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hamsa.alsabri\Desktop\موقع وزارة تنمية المجتمع\New folder\New folder\الجمعيات ذات النفع العام\قواعد\الجمعيات ذات النفع\احصائيات\"/>
    </mc:Choice>
  </mc:AlternateContent>
  <xr:revisionPtr revIDLastSave="0" documentId="13_ncr:1_{4C58AEE5-7525-4A31-9134-822752186439}" xr6:coauthVersionLast="47" xr6:coauthVersionMax="47" xr10:uidLastSave="{00000000-0000-0000-0000-000000000000}"/>
  <bookViews>
    <workbookView xWindow="-110" yWindow="-110" windowWidth="19420" windowHeight="11500" tabRatio="534" xr2:uid="{00000000-000D-0000-FFFF-FFFF00000000}"/>
  </bookViews>
  <sheets>
    <sheet name="غلاف-Cover" sheetId="11941" r:id="rId1"/>
    <sheet name="بيانات وصفية-Meta Data " sheetId="11943" r:id="rId2"/>
    <sheet name="1 " sheetId="11944" r:id="rId3"/>
    <sheet name="2" sheetId="11945" r:id="rId4"/>
    <sheet name="3" sheetId="11946" r:id="rId5"/>
  </sheets>
  <externalReferences>
    <externalReference r:id="rId6"/>
  </externalReferences>
  <definedNames>
    <definedName name="_xlnm._FilterDatabase" localSheetId="4" hidden="1">'3'!$A$5:$K$13</definedName>
    <definedName name="_xlnm.Print_Area" localSheetId="2">'1 '!$A$1:$H$37</definedName>
    <definedName name="_xlnm.Print_Area" localSheetId="3">'2'!$A$1:$H$37</definedName>
    <definedName name="_xlnm.Print_Area" localSheetId="4">'3'!$A$1:$J$39</definedName>
    <definedName name="_xlnm.Print_Area" localSheetId="0">'غلاف-Cover'!$A$1:$A$11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1945" l="1"/>
  <c r="B13" i="11944" l="1"/>
  <c r="C13" i="11944"/>
  <c r="D13" i="11944"/>
  <c r="E13" i="11944"/>
  <c r="F13" i="11944"/>
  <c r="G13" i="11944"/>
  <c r="H13" i="11946"/>
  <c r="G13" i="11946"/>
  <c r="F13" i="11946"/>
  <c r="E13" i="11946"/>
  <c r="D13" i="11946"/>
  <c r="C13" i="11946"/>
  <c r="B13" i="11946"/>
  <c r="I12" i="11946"/>
  <c r="I11" i="11946"/>
  <c r="I10" i="11946"/>
  <c r="I9" i="11946"/>
  <c r="I8" i="11946"/>
  <c r="I7" i="11946"/>
  <c r="I6" i="11946"/>
  <c r="I13" i="11946" l="1"/>
  <c r="G13" i="11945"/>
  <c r="F13" i="11945"/>
  <c r="E13" i="11945"/>
  <c r="D13" i="11945"/>
  <c r="C13" i="11945"/>
</calcChain>
</file>

<file path=xl/sharedStrings.xml><?xml version="1.0" encoding="utf-8"?>
<sst xmlns="http://schemas.openxmlformats.org/spreadsheetml/2006/main" count="196" uniqueCount="154">
  <si>
    <t>دبي</t>
  </si>
  <si>
    <t>الشارقة</t>
  </si>
  <si>
    <t>أم القيوين</t>
  </si>
  <si>
    <t>رأس الخيمة</t>
  </si>
  <si>
    <t>الفجيرة</t>
  </si>
  <si>
    <t>الفئة</t>
  </si>
  <si>
    <t>Emirate</t>
  </si>
  <si>
    <t>Total</t>
  </si>
  <si>
    <t>Abu Dhabi</t>
  </si>
  <si>
    <t>Dubai</t>
  </si>
  <si>
    <t>Sharjah</t>
  </si>
  <si>
    <t>Ajman</t>
  </si>
  <si>
    <t>Ras Al-Khaima</t>
  </si>
  <si>
    <t>Fujeirah</t>
  </si>
  <si>
    <t>Umm Al-Qiwain</t>
  </si>
  <si>
    <t>Year</t>
  </si>
  <si>
    <t>أبوظبي</t>
  </si>
  <si>
    <t>شكل رقم (4) Chart No</t>
  </si>
  <si>
    <t>جدول رقم (2) Table No</t>
  </si>
  <si>
    <t>الإمارة</t>
  </si>
  <si>
    <t>الإجمالي</t>
  </si>
  <si>
    <t>إعداد شعبة الدراسات والبحوث والإحصاء</t>
  </si>
  <si>
    <t>عجمان</t>
  </si>
  <si>
    <t>جدول رقم (1) Table No</t>
  </si>
  <si>
    <t xml:space="preserve">  </t>
  </si>
  <si>
    <t>البيانات الوصفية</t>
  </si>
  <si>
    <t xml:space="preserve">Metadata </t>
  </si>
  <si>
    <t>اسم المؤشر</t>
  </si>
  <si>
    <t xml:space="preserve">indicator name </t>
  </si>
  <si>
    <t>وصف المؤشر</t>
  </si>
  <si>
    <t>indicator description</t>
  </si>
  <si>
    <t xml:space="preserve">اسم مجموعة البيانات </t>
  </si>
  <si>
    <t>Dataset Name</t>
  </si>
  <si>
    <t>الوصف</t>
  </si>
  <si>
    <t>Description</t>
  </si>
  <si>
    <t>المصدر (رابط المصدر الأصلي)</t>
  </si>
  <si>
    <t>احصائية وزارة تمكين المجتمع</t>
  </si>
  <si>
    <t xml:space="preserve">MOCE Statistic </t>
  </si>
  <si>
    <t>Source (URL of original source)</t>
  </si>
  <si>
    <t>مالك البيانات</t>
  </si>
  <si>
    <t>Data Owner</t>
  </si>
  <si>
    <t>رقم هاتف المالك</t>
  </si>
  <si>
    <t>Owner_Tel</t>
  </si>
  <si>
    <t>تاريخ آخر تحديث</t>
  </si>
  <si>
    <t>Last Update Date</t>
  </si>
  <si>
    <t>منهجية الحساب</t>
  </si>
  <si>
    <t>Calcolation Methodlegy</t>
  </si>
  <si>
    <t>اللغة</t>
  </si>
  <si>
    <t>الانجليزي/عربي</t>
  </si>
  <si>
    <t>AE/EN</t>
  </si>
  <si>
    <t>Language</t>
  </si>
  <si>
    <t xml:space="preserve">المصطلحات الرئيسية </t>
  </si>
  <si>
    <t>Key terms / Tags</t>
  </si>
  <si>
    <t>حقول قاعدة البيانات</t>
  </si>
  <si>
    <t xml:space="preserve"> Database Fields</t>
  </si>
  <si>
    <t>قاموس البيانات  / Data Dictionary</t>
  </si>
  <si>
    <t>عدد الجمعيات ذات النفع العام</t>
  </si>
  <si>
    <t>Number of Public Interest Associations</t>
  </si>
  <si>
    <t>توزيع الجمعيات ذات النفع العام حسب نوع الجمعيات (ثقافية وخدمات عامة، روابط مجتمعية، خيرية وإغاثية، فنون فولكلورية، مسارح، مهنية ونسائية) والإمارة (أبوظبي، دبي، عجمان، الشارقة، أم القيوين، رأس الخيمة والفجيرة).</t>
  </si>
  <si>
    <t>Distribution of Public Interest Associations, by Type of associations (Cultural &amp; Public Serveice, Commuity Legues, Charity &amp; Relief, Folkloric Arts, Theaters, Occupational and Women) and Emirate (Abu Dhabi, Dubai, Ajman, Sharjah, Umm Al-Quwain, Ras Al-Khaimah and Fujairah).</t>
  </si>
  <si>
    <t>توزيع الجمعيات ذات النفع العام حسب (نوع الجمعية، الإمارة والسنة)</t>
  </si>
  <si>
    <t>Distribution of Public Interest Associations, by Type of Associaion, Year and Emirate</t>
  </si>
  <si>
    <t>وزارة تمكين المجتمع</t>
  </si>
  <si>
    <r>
      <rPr>
        <sz val="9"/>
        <color theme="1" tint="0.34998626667073579"/>
        <rFont val="Univers Next Arabic"/>
        <family val="2"/>
      </rPr>
      <t>MINISTRY OF COMMUNITY EMPOWERMENT</t>
    </r>
    <r>
      <rPr>
        <sz val="11"/>
        <color theme="1" tint="0.34998626667073579"/>
        <rFont val="Univers Next Arabic"/>
        <family val="2"/>
      </rPr>
      <t xml:space="preserve"> </t>
    </r>
  </si>
  <si>
    <t>عدد الجمعيات ذات النفع العامة النشطة حسب الإمارة، نوع الجمعية
 والسنة</t>
  </si>
  <si>
    <t>Number of Active Public Interest by emirates, type of association and year</t>
  </si>
  <si>
    <t xml:space="preserve"> الجمعيات ذات النفع العام</t>
  </si>
  <si>
    <t>Public Interest Associations</t>
  </si>
  <si>
    <t>اسم الجمعية</t>
  </si>
  <si>
    <t>الاسم الرسمي للجمعية المسجلة</t>
  </si>
  <si>
    <t>The official name under which the association is registered.</t>
  </si>
  <si>
    <t xml:space="preserve"> name of the association</t>
  </si>
  <si>
    <t xml:space="preserve">فئة الجمعية </t>
  </si>
  <si>
    <t>نوع الجمعية أو الفئة التي تنتمي إليها وفقًا للنشاط
 الذي تقوم به. فئات مثل: إنسانية، خيرية، ثقافية، مهنية، نسائية، إلخ.</t>
  </si>
  <si>
    <t>Categories such as: Humanitarian, Charitable, Cultural, 
Professional, Women’s, etc.</t>
  </si>
  <si>
    <t>Association Category</t>
  </si>
  <si>
    <t>الإمارة التي تقع فيها الجمعية</t>
  </si>
  <si>
    <t>The emirate or region where the association is situated.</t>
  </si>
  <si>
    <t xml:space="preserve"> Emirate</t>
  </si>
  <si>
    <t>Category name in Arabic</t>
  </si>
  <si>
    <t>Gategory definitions in Arabic</t>
  </si>
  <si>
    <t>Gategory definitions in English</t>
  </si>
  <si>
    <t>Category name in English</t>
  </si>
  <si>
    <t>جمعيات ذات النفع العام</t>
  </si>
  <si>
    <t>هي الجمعيات التي يؤسسها الأفراد ولا تهدف لتحقيق الربح بل تهدف الى تحقيق هدف يخدم المجتمع</t>
  </si>
  <si>
    <t>Are associations that are founded by individuals and are not for profit but are aimed at achieving a goal that serves society</t>
  </si>
  <si>
    <t>Public Utility Association</t>
  </si>
  <si>
    <t>إنسانيــة</t>
  </si>
  <si>
    <t>لجمعيات التي تهدف إلى تقديم الدعم والمساعدة الإنسانية للمحتاجين، سواء كان ذلك في حالات الكوارث، الحروب، الفقر أو الأزمات الطارئة.</t>
  </si>
  <si>
    <t>Associations that aim to provide humanitarian support and assistance to those in need, whether in cases of disasters, wars, poverty, or emergencies.</t>
  </si>
  <si>
    <t>Humanitarian Associations:</t>
  </si>
  <si>
    <t>جاليـــات</t>
  </si>
  <si>
    <t>لجمعيات التي تهتم بتقديم الدعم والخدمات للجاليات الأجنبية أو المغتربين في المجتمع، وتعمل على تعزيز التكامل الثقافي والاجتماعي بين الأفراد من خلفيات مختلفة.</t>
  </si>
  <si>
    <t>Associations that focus on providing support and services to foreign communities or expatriates in the society, and work on promoting cultural and social integration among individuals from diverse backgrounds.</t>
  </si>
  <si>
    <t>Expatriate Communities Associations:</t>
  </si>
  <si>
    <t>خيرية</t>
  </si>
  <si>
    <t>الجمعيات التي تهدف إلى تقديم المساعدة المالية والمعنوية للفئات المستحقة من المجتمع، مثل الفقراء والمحتاجين، من خلال جمع التبرعات وتوزيعها على الفئات المستفيدة.</t>
  </si>
  <si>
    <t>Associations that aim to provide financial and moral assistance to deserving groups within society, such as the poor and needy, by collecting donations and distributing them to the beneficiaries.</t>
  </si>
  <si>
    <t>Charitable Associations:</t>
  </si>
  <si>
    <t>عامة وثقافية</t>
  </si>
  <si>
    <t>الجمعيات التي تعمل على تعزيز الثقافة العامة وتعليم المجتمع، سواء كان ذلك من خلال تنظيم الفعاليات الثقافية أو ورش العمل التي تهدف إلى نشر الفهم المتبادل بين الثقافات.</t>
  </si>
  <si>
    <t>Associations that work on promoting general culture and educating society, either by organizing cultural events or workshops aimed at fostering mutual understanding between cultures.</t>
  </si>
  <si>
    <t>General and Cultural Associations:</t>
  </si>
  <si>
    <t>فنون شعبية</t>
  </si>
  <si>
    <t>الجمعيات التي تهتم بالحفاظ على التراث الشعبي والفنون التقليدية مثل الرقصات الشعبية، الحرف اليدوية، والأزياء التراثية التي تعكس هوية وثقافة المجتمعات.</t>
  </si>
  <si>
    <t>Associations that focus on preserving folk heritage and traditional arts such as folk dances, handmade crafts, and traditional costumes that reflect the identity and culture of communities.</t>
  </si>
  <si>
    <t>Folk Arts Associations:</t>
  </si>
  <si>
    <t>مســـارح</t>
  </si>
  <si>
    <t>الجمعيات التي تهتم بالفنون المسرحية، وتقوم بتنظيم عروض مسرحية، ورش عمل درامية، وفعاليات تهدف إلى تطوير وتعزيز فن المسرح في المجتمع.</t>
  </si>
  <si>
    <t>Associations that focus on performing arts, organizing theatrical performances, drama workshops, and events aimed at developing and promoting theater arts in the community.</t>
  </si>
  <si>
    <t>Theater Associations:</t>
  </si>
  <si>
    <t>مهنيـة</t>
  </si>
  <si>
    <t>الجمعيات التي تهتم بتطوير وتعزيز المهن المختلفة من خلال تقديم التدريب، التوجيه المهني، وتوفير الدعم للأفراد العاملين في مجالات معينة.</t>
  </si>
  <si>
    <t>Associations that aim to develop and enhance various professions by providing training, professional guidance, and support for individuals working in specific fields.</t>
  </si>
  <si>
    <t>Professional Associations:</t>
  </si>
  <si>
    <t>نسائيــــة</t>
  </si>
  <si>
    <t>الجمعيات التي تهدف إلى دعم حقوق المرأة، تعزيز مشاركتها في المجتمع، وتحقيق المساواة في الفرص. كما تعمل على تحسين وضع النساء في مختلف المجالات مثل التعليم، الصحة والعمل.</t>
  </si>
  <si>
    <t>Associations that aim to support women's rights, enhance their participation in society, and achieve equality in opportunities. They also work on improving the status of women in various fields such as education, health, and employment.</t>
  </si>
  <si>
    <t>Women's Associations:</t>
  </si>
  <si>
    <t>شكل رقم ( 1) Chart No</t>
  </si>
  <si>
    <t>Community Leagues</t>
  </si>
  <si>
    <t>جاليات</t>
  </si>
  <si>
    <t>Theaters</t>
  </si>
  <si>
    <t>مسارح</t>
  </si>
  <si>
    <t>Charity &amp; Relief</t>
  </si>
  <si>
    <t>خدمات انسانية</t>
  </si>
  <si>
    <t>Cultural &amp; Public Services</t>
  </si>
  <si>
    <t>ثقافية وخدمات عامة</t>
  </si>
  <si>
    <t>Folkloric Arts</t>
  </si>
  <si>
    <t>Occupational</t>
  </si>
  <si>
    <t>مهنية</t>
  </si>
  <si>
    <t>Women</t>
  </si>
  <si>
    <t>نسائية</t>
  </si>
  <si>
    <t>Associations Groups</t>
  </si>
  <si>
    <t>السنة</t>
  </si>
  <si>
    <t>Ras Al-khaima</t>
  </si>
  <si>
    <t>شكل رقم ( 2) Chart No</t>
  </si>
  <si>
    <t>جدول رقم ( 3) Table No</t>
  </si>
  <si>
    <t>خدمات عامة وثقافية</t>
  </si>
  <si>
    <r>
      <t xml:space="preserve">احصائية جمعيات ذات النفع العام
Public Interest Associations Statistic
 </t>
    </r>
    <r>
      <rPr>
        <b/>
        <sz val="22"/>
        <color indexed="8"/>
        <rFont val="Univers Next Arabic"/>
        <family val="2"/>
      </rPr>
      <t>2019</t>
    </r>
  </si>
  <si>
    <t xml:space="preserve">البيانات تستعرض الجمعيات ذات النفع العام حسب والإمارة ونوع الجمعية في نهاية 2019 </t>
  </si>
  <si>
    <t>The data shows the distripution of the Puplic Interest Associations by emirate, type of Association at the end year 2019</t>
  </si>
  <si>
    <t>Distribution of Public Utility Associations by Type of Association, 2014-2019</t>
  </si>
  <si>
    <t>Number of Public Utility Associations, 2014-2019</t>
  </si>
  <si>
    <t>Distribution of Public Utility Associations by Emirate at end of years (2014-2019)</t>
  </si>
  <si>
    <t>Number of Public Utility Associations by Emirate, at end of years (2014-2019)</t>
  </si>
  <si>
    <t>Distribution of Public Utility Associations By Emirate and type of Associaion at end  2019</t>
  </si>
  <si>
    <t>Distribution of Public Utility Associations By Type of Association at end  2019</t>
  </si>
  <si>
    <t>توزيع الجمعيات ذات النفع العام حسب فئة الجمعية خلال الأعوام 2014- 2019</t>
  </si>
  <si>
    <t>تطور عدد الجمعيات ذات النفع العام في الدولة بنهاية الأعوام (2014-2019)</t>
  </si>
  <si>
    <t>توزيع الجمعيات ذات النفع العام  في الدولة حسب الإمارة بنهاية الأعوام (2019-2014)</t>
  </si>
  <si>
    <t>تطور توزيع الجمعيات ذات النفع العام  في الدولة حسب الإمارة بنهاية الأعوام 2014-2019</t>
  </si>
  <si>
    <t>توزيع الجمعيات ذات النفع العام  حسب الإمارة وفئة الجمعية بنهاية عام 2019</t>
  </si>
  <si>
    <t>توزيع الجمعيات ذات النفع العام حسب فئة الجمعية بنهاية عام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</si>
</sst>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_-"/>
  </numFmts>
  <fonts count="33">
    <font>
      <sz val="10"/>
      <name val="Arial"/>
      <charset val="178"/>
    </font>
    <font>
      <sz val="11"/>
      <color theme="1"/>
      <name val="Calibri"/>
      <family val="2"/>
      <scheme val="minor"/>
    </font>
    <font>
      <sz val="10"/>
      <name val="Arial"/>
      <family val="2"/>
    </font>
    <font>
      <sz val="10"/>
      <name val="MS Sans Serif"/>
      <family val="2"/>
      <charset val="178"/>
    </font>
    <font>
      <sz val="10"/>
      <name val="Arial"/>
      <family val="2"/>
    </font>
    <font>
      <sz val="10"/>
      <name val="Sakkal Majalla"/>
    </font>
    <font>
      <sz val="10"/>
      <name val="Arial"/>
      <family val="2"/>
    </font>
    <font>
      <sz val="10"/>
      <name val="Arial"/>
      <family val="2"/>
    </font>
    <font>
      <sz val="10"/>
      <name val="Arial"/>
      <family val="2"/>
    </font>
    <font>
      <sz val="11"/>
      <color theme="1"/>
      <name val="Calibri"/>
      <family val="2"/>
      <scheme val="minor"/>
    </font>
    <font>
      <sz val="22"/>
      <color theme="1"/>
      <name val="Univers Next Arabic"/>
      <family val="2"/>
    </font>
    <font>
      <b/>
      <sz val="22"/>
      <color indexed="8"/>
      <name val="Univers Next Arabic"/>
      <family val="2"/>
    </font>
    <font>
      <sz val="9"/>
      <color theme="1"/>
      <name val="Univers Next Arabic"/>
      <family val="2"/>
    </font>
    <font>
      <sz val="9"/>
      <name val="Univers Next Arabic"/>
      <family val="2"/>
    </font>
    <font>
      <sz val="11"/>
      <name val="Univers Next Arabic"/>
      <family val="2"/>
    </font>
    <font>
      <sz val="11"/>
      <color theme="1"/>
      <name val="Univers Next Arabic"/>
      <family val="2"/>
    </font>
    <font>
      <sz val="14"/>
      <color theme="0"/>
      <name val="Univers Next Arabic"/>
      <family val="2"/>
    </font>
    <font>
      <sz val="11"/>
      <color theme="1" tint="0.34998626667073579"/>
      <name val="Univers Next Arabic"/>
      <family val="2"/>
    </font>
    <font>
      <sz val="9"/>
      <color theme="1" tint="0.34998626667073579"/>
      <name val="Univers Next Arabic"/>
      <family val="2"/>
    </font>
    <font>
      <sz val="14"/>
      <color theme="1"/>
      <name val="Univers Next Arabic"/>
      <family val="2"/>
    </font>
    <font>
      <sz val="12"/>
      <color theme="1" tint="0.249977111117893"/>
      <name val="Univers Next Arabic"/>
      <family val="2"/>
    </font>
    <font>
      <sz val="12"/>
      <color theme="1"/>
      <name val="Univers Next Arabic"/>
      <family val="2"/>
    </font>
    <font>
      <sz val="10"/>
      <name val="Times New Roman"/>
      <family val="1"/>
    </font>
    <font>
      <sz val="10"/>
      <name val="Times New Roman"/>
      <family val="1"/>
      <charset val="178"/>
    </font>
    <font>
      <b/>
      <sz val="10"/>
      <color rgb="FFC00000"/>
      <name val="Times New Roman"/>
      <family val="1"/>
    </font>
    <font>
      <sz val="10"/>
      <name val="Univers Next Arabic"/>
      <family val="2"/>
    </font>
    <font>
      <b/>
      <sz val="16"/>
      <name val="Traditional Arabic"/>
      <family val="1"/>
    </font>
    <font>
      <b/>
      <sz val="14"/>
      <name val="Arial"/>
      <family val="2"/>
    </font>
    <font>
      <sz val="11"/>
      <name val="Times New Roman"/>
      <family val="1"/>
      <charset val="178"/>
    </font>
    <font>
      <b/>
      <sz val="11"/>
      <color rgb="FFC00000"/>
      <name val="Times New Roman"/>
      <family val="1"/>
      <charset val="178"/>
    </font>
    <font>
      <b/>
      <sz val="11"/>
      <name val="Times New Roman"/>
      <family val="1"/>
      <charset val="178"/>
    </font>
    <font>
      <b/>
      <sz val="10"/>
      <name val="Times New Roman"/>
      <family val="1"/>
      <charset val="178"/>
    </font>
    <font>
      <b/>
      <sz val="8"/>
      <color rgb="FF0070C0"/>
      <name val="Times New Roman"/>
      <family val="1"/>
    </font>
  </fonts>
  <fills count="7">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7E6E6"/>
        <bgColor rgb="FF000000"/>
      </patternFill>
    </fill>
    <fill>
      <patternFill patternType="solid">
        <fgColor theme="1"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s>
  <cellStyleXfs count="17">
    <xf numFmtId="0" fontId="0" fillId="0" borderId="0"/>
    <xf numFmtId="164" fontId="6" fillId="0" borderId="0" applyFont="0" applyFill="0" applyBorder="0" applyAlignment="0" applyProtection="0"/>
    <xf numFmtId="164" fontId="4" fillId="0" borderId="0" applyFont="0" applyFill="0" applyBorder="0" applyAlignment="0" applyProtection="0"/>
    <xf numFmtId="164" fontId="7" fillId="0" borderId="0" applyFont="0" applyFill="0" applyBorder="0" applyAlignment="0" applyProtection="0"/>
    <xf numFmtId="164" fontId="4" fillId="0" borderId="0" applyFont="0" applyFill="0" applyBorder="0" applyAlignment="0" applyProtection="0"/>
    <xf numFmtId="43" fontId="9" fillId="0" borderId="0" applyFont="0" applyFill="0" applyBorder="0" applyAlignment="0" applyProtection="0"/>
    <xf numFmtId="0" fontId="4" fillId="0" borderId="0"/>
    <xf numFmtId="0" fontId="4" fillId="0" borderId="0"/>
    <xf numFmtId="0" fontId="6" fillId="0" borderId="0"/>
    <xf numFmtId="0" fontId="4" fillId="0" borderId="0"/>
    <xf numFmtId="0" fontId="9" fillId="0" borderId="0"/>
    <xf numFmtId="0" fontId="8" fillId="0" borderId="0"/>
    <xf numFmtId="0" fontId="3" fillId="0" borderId="0"/>
    <xf numFmtId="164" fontId="2" fillId="0" borderId="0" applyFont="0" applyFill="0" applyBorder="0" applyAlignment="0" applyProtection="0"/>
    <xf numFmtId="0" fontId="1" fillId="0" borderId="0"/>
    <xf numFmtId="0" fontId="2" fillId="0" borderId="0"/>
    <xf numFmtId="9" fontId="1" fillId="0" borderId="0" applyFont="0" applyFill="0" applyBorder="0" applyAlignment="0" applyProtection="0"/>
  </cellStyleXfs>
  <cellXfs count="60">
    <xf numFmtId="0" fontId="0" fillId="0" borderId="0" xfId="0"/>
    <xf numFmtId="0" fontId="5" fillId="0" borderId="0" xfId="11" applyFont="1"/>
    <xf numFmtId="0" fontId="10" fillId="2" borderId="0" xfId="11" applyFont="1" applyFill="1" applyAlignment="1">
      <alignment horizontal="center" vertical="center" wrapText="1"/>
    </xf>
    <xf numFmtId="0" fontId="10" fillId="0" borderId="0" xfId="11" applyFont="1" applyAlignment="1">
      <alignment horizontal="center" vertical="center" wrapText="1"/>
    </xf>
    <xf numFmtId="0" fontId="12" fillId="0" borderId="0" xfId="11" applyFont="1" applyAlignment="1">
      <alignment horizontal="center" vertical="center"/>
    </xf>
    <xf numFmtId="0" fontId="15" fillId="0" borderId="0" xfId="14" applyFont="1"/>
    <xf numFmtId="0" fontId="17" fillId="0" borderId="11" xfId="14" applyFont="1" applyBorder="1" applyAlignment="1">
      <alignment horizontal="center" vertical="center" wrapText="1"/>
    </xf>
    <xf numFmtId="0" fontId="17" fillId="0" borderId="0" xfId="14" applyFont="1" applyAlignment="1">
      <alignment horizontal="center"/>
    </xf>
    <xf numFmtId="0" fontId="17" fillId="0" borderId="11" xfId="14" applyFont="1" applyBorder="1" applyAlignment="1">
      <alignment horizontal="right" vertical="center" wrapText="1"/>
    </xf>
    <xf numFmtId="0" fontId="17" fillId="0" borderId="0" xfId="14" applyFont="1"/>
    <xf numFmtId="0" fontId="17" fillId="0" borderId="11" xfId="14" applyFont="1" applyBorder="1" applyAlignment="1">
      <alignment horizontal="justify" vertical="center" wrapText="1"/>
    </xf>
    <xf numFmtId="0" fontId="17" fillId="0" borderId="11" xfId="14" applyFont="1" applyBorder="1" applyAlignment="1">
      <alignment horizontal="right" vertical="center"/>
    </xf>
    <xf numFmtId="0" fontId="17" fillId="0" borderId="11" xfId="14" applyFont="1" applyBorder="1" applyAlignment="1">
      <alignment horizontal="center" vertical="center"/>
    </xf>
    <xf numFmtId="14" fontId="17" fillId="0" borderId="11" xfId="14" applyNumberFormat="1" applyFont="1" applyBorder="1" applyAlignment="1">
      <alignment horizontal="center" vertical="center"/>
    </xf>
    <xf numFmtId="0" fontId="15" fillId="0" borderId="0" xfId="14" applyFont="1" applyAlignment="1">
      <alignment horizontal="center"/>
    </xf>
    <xf numFmtId="0" fontId="16" fillId="6" borderId="1" xfId="14" applyFont="1" applyFill="1" applyBorder="1" applyAlignment="1">
      <alignment horizontal="center" vertical="center"/>
    </xf>
    <xf numFmtId="0" fontId="19" fillId="0" borderId="0" xfId="14" applyFont="1"/>
    <xf numFmtId="0" fontId="17" fillId="0" borderId="0" xfId="14" applyFont="1" applyAlignment="1">
      <alignment horizontal="left"/>
    </xf>
    <xf numFmtId="0" fontId="17" fillId="0" borderId="11" xfId="14" applyFont="1" applyBorder="1" applyAlignment="1">
      <alignment horizontal="left" vertical="center"/>
    </xf>
    <xf numFmtId="0" fontId="17" fillId="0" borderId="11" xfId="14" applyFont="1" applyBorder="1" applyAlignment="1">
      <alignment horizontal="left" vertical="center" wrapText="1"/>
    </xf>
    <xf numFmtId="0" fontId="20" fillId="2" borderId="12" xfId="14" applyFont="1" applyFill="1" applyBorder="1" applyAlignment="1">
      <alignment horizontal="center" vertical="center"/>
    </xf>
    <xf numFmtId="0" fontId="21" fillId="0" borderId="0" xfId="14" applyFont="1"/>
    <xf numFmtId="0" fontId="20" fillId="2" borderId="0" xfId="14" applyFont="1" applyFill="1" applyAlignment="1">
      <alignment horizontal="center" vertical="center"/>
    </xf>
    <xf numFmtId="0" fontId="20" fillId="2" borderId="13" xfId="14" applyFont="1" applyFill="1" applyBorder="1" applyAlignment="1">
      <alignment horizontal="center" vertical="center"/>
    </xf>
    <xf numFmtId="0" fontId="17" fillId="0" borderId="14" xfId="14" applyFont="1" applyBorder="1" applyAlignment="1">
      <alignment horizontal="justify" vertical="center" wrapText="1"/>
    </xf>
    <xf numFmtId="0" fontId="14" fillId="5" borderId="10" xfId="0" applyFont="1" applyFill="1" applyBorder="1" applyAlignment="1">
      <alignment horizontal="right" vertical="center" wrapText="1"/>
    </xf>
    <xf numFmtId="0" fontId="14" fillId="5" borderId="10" xfId="0" applyFont="1" applyFill="1" applyBorder="1" applyAlignment="1">
      <alignment horizontal="left" vertical="center" wrapText="1"/>
    </xf>
    <xf numFmtId="0" fontId="2" fillId="0" borderId="0" xfId="15"/>
    <xf numFmtId="0" fontId="22" fillId="0" borderId="0" xfId="15" applyFont="1"/>
    <xf numFmtId="0" fontId="13" fillId="0" borderId="0" xfId="14" applyFont="1" applyAlignment="1">
      <alignment horizontal="left"/>
    </xf>
    <xf numFmtId="0" fontId="2" fillId="0" borderId="0" xfId="15" applyAlignment="1">
      <alignment horizontal="center" vertical="center"/>
    </xf>
    <xf numFmtId="0" fontId="23" fillId="0" borderId="0" xfId="15" applyFont="1"/>
    <xf numFmtId="0" fontId="13" fillId="3" borderId="2" xfId="14" applyFont="1" applyFill="1" applyBorder="1" applyAlignment="1">
      <alignment horizontal="center" vertical="center"/>
    </xf>
    <xf numFmtId="0" fontId="13" fillId="4" borderId="4" xfId="14" applyFont="1" applyFill="1" applyBorder="1" applyAlignment="1">
      <alignment horizontal="right" vertical="center"/>
    </xf>
    <xf numFmtId="165" fontId="13" fillId="0" borderId="4" xfId="14" applyNumberFormat="1" applyFont="1" applyBorder="1" applyAlignment="1">
      <alignment horizontal="center" vertical="center"/>
    </xf>
    <xf numFmtId="0" fontId="13" fillId="3" borderId="2" xfId="14" applyFont="1" applyFill="1" applyBorder="1" applyAlignment="1">
      <alignment horizontal="right" vertical="center"/>
    </xf>
    <xf numFmtId="0" fontId="13" fillId="3" borderId="2" xfId="14" applyFont="1" applyFill="1" applyBorder="1" applyAlignment="1">
      <alignment horizontal="left" vertical="center"/>
    </xf>
    <xf numFmtId="0" fontId="13" fillId="0" borderId="6" xfId="14" applyFont="1" applyBorder="1" applyAlignment="1">
      <alignment horizontal="left"/>
    </xf>
    <xf numFmtId="165" fontId="25" fillId="3" borderId="2" xfId="14" applyNumberFormat="1" applyFont="1" applyFill="1" applyBorder="1" applyAlignment="1">
      <alignment horizontal="center" vertical="center"/>
    </xf>
    <xf numFmtId="0" fontId="26" fillId="0" borderId="0" xfId="15" applyFont="1" applyAlignment="1">
      <alignment horizontal="center" vertical="center"/>
    </xf>
    <xf numFmtId="0" fontId="27" fillId="0" borderId="0" xfId="15" applyFont="1" applyAlignment="1">
      <alignment horizontal="center" vertical="center"/>
    </xf>
    <xf numFmtId="0" fontId="13" fillId="3" borderId="15" xfId="14" applyFont="1" applyFill="1" applyBorder="1" applyAlignment="1">
      <alignment horizontal="left" vertical="center"/>
    </xf>
    <xf numFmtId="0" fontId="13" fillId="3" borderId="3" xfId="14" applyFont="1" applyFill="1" applyBorder="1" applyAlignment="1">
      <alignment horizontal="center" vertical="center"/>
    </xf>
    <xf numFmtId="3" fontId="28" fillId="0" borderId="3" xfId="15" applyNumberFormat="1" applyFont="1" applyBorder="1" applyAlignment="1">
      <alignment horizontal="center" vertical="center"/>
    </xf>
    <xf numFmtId="9" fontId="2" fillId="0" borderId="0" xfId="16" applyFont="1"/>
    <xf numFmtId="0" fontId="30" fillId="0" borderId="0" xfId="15" applyFont="1" applyAlignment="1">
      <alignment horizontal="center" vertical="center"/>
    </xf>
    <xf numFmtId="0" fontId="31" fillId="0" borderId="0" xfId="15" applyFont="1" applyAlignment="1">
      <alignment horizontal="center" vertical="center"/>
    </xf>
    <xf numFmtId="0" fontId="22" fillId="0" borderId="0" xfId="15" applyFont="1" applyAlignment="1">
      <alignment horizontal="center" vertical="center"/>
    </xf>
    <xf numFmtId="0" fontId="32" fillId="0" borderId="0" xfId="15" applyFont="1" applyAlignment="1">
      <alignment horizontal="left"/>
    </xf>
    <xf numFmtId="165" fontId="13" fillId="3" borderId="2" xfId="14" applyNumberFormat="1" applyFont="1" applyFill="1" applyBorder="1" applyAlignment="1">
      <alignment horizontal="center" vertical="center"/>
    </xf>
    <xf numFmtId="165" fontId="13" fillId="2" borderId="4" xfId="14" applyNumberFormat="1" applyFont="1" applyFill="1" applyBorder="1" applyAlignment="1">
      <alignment horizontal="center" vertical="center"/>
    </xf>
    <xf numFmtId="165" fontId="13" fillId="2" borderId="2" xfId="14" applyNumberFormat="1" applyFont="1" applyFill="1" applyBorder="1" applyAlignment="1">
      <alignment horizontal="center" vertical="center"/>
    </xf>
    <xf numFmtId="0" fontId="16" fillId="6" borderId="8" xfId="14" applyFont="1" applyFill="1" applyBorder="1" applyAlignment="1">
      <alignment horizontal="center" vertical="center"/>
    </xf>
    <xf numFmtId="0" fontId="16" fillId="6" borderId="0" xfId="14" applyFont="1" applyFill="1" applyAlignment="1">
      <alignment horizontal="center" vertical="center"/>
    </xf>
    <xf numFmtId="0" fontId="16" fillId="6" borderId="9" xfId="14" applyFont="1" applyFill="1" applyBorder="1" applyAlignment="1">
      <alignment horizontal="center" vertical="center"/>
    </xf>
    <xf numFmtId="0" fontId="24" fillId="0" borderId="5" xfId="15" applyFont="1" applyBorder="1" applyAlignment="1">
      <alignment horizontal="right" readingOrder="2"/>
    </xf>
    <xf numFmtId="0" fontId="14" fillId="0" borderId="0" xfId="14" applyFont="1" applyAlignment="1">
      <alignment horizontal="center"/>
    </xf>
    <xf numFmtId="0" fontId="13" fillId="3" borderId="2" xfId="14" applyFont="1" applyFill="1" applyBorder="1" applyAlignment="1">
      <alignment horizontal="center" vertical="center"/>
    </xf>
    <xf numFmtId="0" fontId="13" fillId="3" borderId="7" xfId="14" applyFont="1" applyFill="1" applyBorder="1" applyAlignment="1">
      <alignment horizontal="center" vertical="center"/>
    </xf>
    <xf numFmtId="0" fontId="29" fillId="0" borderId="5" xfId="15" applyFont="1" applyBorder="1" applyAlignment="1">
      <alignment horizontal="center" vertical="center"/>
    </xf>
  </cellXfs>
  <cellStyles count="17">
    <cellStyle name="Comma 2" xfId="13" xr:uid="{FE198C8A-552E-433F-B01B-4DF8405D180B}"/>
    <cellStyle name="Comma 2 2" xfId="1" xr:uid="{00000000-0005-0000-0000-000001000000}"/>
    <cellStyle name="Comma 2 2 2" xfId="2" xr:uid="{00000000-0005-0000-0000-000002000000}"/>
    <cellStyle name="Comma 3" xfId="3" xr:uid="{00000000-0005-0000-0000-000003000000}"/>
    <cellStyle name="Comma 3 2" xfId="4" xr:uid="{00000000-0005-0000-0000-000004000000}"/>
    <cellStyle name="Comma 4" xfId="5" xr:uid="{00000000-0005-0000-0000-000005000000}"/>
    <cellStyle name="Normal" xfId="0" builtinId="0"/>
    <cellStyle name="Normal 2" xfId="6" xr:uid="{00000000-0005-0000-0000-000007000000}"/>
    <cellStyle name="Normal 2 2" xfId="7" xr:uid="{00000000-0005-0000-0000-000008000000}"/>
    <cellStyle name="Normal 2 3" xfId="15" xr:uid="{07092958-C967-4090-8FE2-9E82B6E9C788}"/>
    <cellStyle name="Normal 3" xfId="8" xr:uid="{00000000-0005-0000-0000-000009000000}"/>
    <cellStyle name="Normal 3 2" xfId="9" xr:uid="{00000000-0005-0000-0000-00000A000000}"/>
    <cellStyle name="Normal 4" xfId="10" xr:uid="{00000000-0005-0000-0000-00000B000000}"/>
    <cellStyle name="Normal 5" xfId="11" xr:uid="{00000000-0005-0000-0000-00000C000000}"/>
    <cellStyle name="Normal 6" xfId="14" xr:uid="{9094C297-BAF1-44D1-B317-4D1AF8072FC4}"/>
    <cellStyle name="Percent 2" xfId="16" xr:uid="{C9B69083-C9FE-419E-8007-6C2FAA97BF90}"/>
    <cellStyle name="عادي_SHDA" xfId="12"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0680382602418337E-2"/>
          <c:y val="4.3859649122807015E-2"/>
          <c:w val="0.9602959754556939"/>
          <c:h val="0.77360391926979244"/>
        </c:manualLayout>
      </c:layout>
      <c:barChart>
        <c:barDir val="col"/>
        <c:grouping val="clustered"/>
        <c:varyColors val="0"/>
        <c:ser>
          <c:idx val="0"/>
          <c:order val="0"/>
          <c:spPr>
            <a:solidFill>
              <a:schemeClr val="bg1">
                <a:lumMod val="85000"/>
              </a:schemeClr>
            </a:solidFill>
            <a:ln w="12700">
              <a:solidFill>
                <a:srgbClr val="000000"/>
              </a:solidFill>
              <a:prstDash val="solid"/>
            </a:ln>
            <a:scene3d>
              <a:camera prst="orthographicFront"/>
              <a:lightRig rig="threePt" dir="t"/>
            </a:scene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'!$B$4:$G$5</c:f>
              <c:strCache>
                <c:ptCount val="6"/>
                <c:pt idx="0">
                  <c:v>2014</c:v>
                </c:pt>
                <c:pt idx="1">
                  <c:v>2015</c:v>
                </c:pt>
                <c:pt idx="2">
                  <c:v>2016</c:v>
                </c:pt>
                <c:pt idx="3">
                  <c:v>2017</c:v>
                </c:pt>
                <c:pt idx="4">
                  <c:v>2018</c:v>
                </c:pt>
                <c:pt idx="5">
                  <c:v>2019</c:v>
                </c:pt>
              </c:strCache>
            </c:strRef>
          </c:cat>
          <c:val>
            <c:numRef>
              <c:f>'1 '!$B$13:$G$13</c:f>
              <c:numCache>
                <c:formatCode>#,##0_-</c:formatCode>
                <c:ptCount val="6"/>
                <c:pt idx="0">
                  <c:v>158</c:v>
                </c:pt>
                <c:pt idx="1">
                  <c:v>162</c:v>
                </c:pt>
                <c:pt idx="2">
                  <c:v>166</c:v>
                </c:pt>
                <c:pt idx="3">
                  <c:v>175</c:v>
                </c:pt>
                <c:pt idx="4">
                  <c:v>185</c:v>
                </c:pt>
                <c:pt idx="5">
                  <c:v>195</c:v>
                </c:pt>
              </c:numCache>
            </c:numRef>
          </c:val>
          <c:extLst>
            <c:ext xmlns:c16="http://schemas.microsoft.com/office/drawing/2014/chart" uri="{C3380CC4-5D6E-409C-BE32-E72D297353CC}">
              <c16:uniqueId val="{00000000-65CF-40CF-8A93-92334B71A5D7}"/>
            </c:ext>
          </c:extLst>
        </c:ser>
        <c:dLbls>
          <c:showLegendKey val="0"/>
          <c:showVal val="1"/>
          <c:showCatName val="0"/>
          <c:showSerName val="0"/>
          <c:showPercent val="0"/>
          <c:showBubbleSize val="0"/>
        </c:dLbls>
        <c:gapWidth val="150"/>
        <c:overlap val="-25"/>
        <c:axId val="-977882608"/>
        <c:axId val="-977871728"/>
      </c:barChart>
      <c:catAx>
        <c:axId val="-9778826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en-US"/>
          </a:p>
        </c:txPr>
        <c:crossAx val="-977871728"/>
        <c:crosses val="autoZero"/>
        <c:auto val="1"/>
        <c:lblAlgn val="ctr"/>
        <c:lblOffset val="100"/>
        <c:tickLblSkip val="1"/>
        <c:tickMarkSkip val="1"/>
        <c:noMultiLvlLbl val="0"/>
      </c:catAx>
      <c:valAx>
        <c:axId val="-977871728"/>
        <c:scaling>
          <c:orientation val="minMax"/>
        </c:scaling>
        <c:delete val="1"/>
        <c:axPos val="l"/>
        <c:numFmt formatCode="#,##0_-" sourceLinked="1"/>
        <c:majorTickMark val="none"/>
        <c:minorTickMark val="none"/>
        <c:tickLblPos val="none"/>
        <c:crossAx val="-977882608"/>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printSettings>
    <c:headerFooter alignWithMargins="0"/>
    <c:pageMargins b="1" l="0.75000000000000566" r="0.75000000000000566"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55882238233702E-2"/>
          <c:y val="8.9175050005981332E-2"/>
          <c:w val="0.90639615385697359"/>
          <c:h val="0.75620902892683473"/>
        </c:manualLayout>
      </c:layout>
      <c:barChart>
        <c:barDir val="col"/>
        <c:grouping val="clustered"/>
        <c:varyColors val="0"/>
        <c:ser>
          <c:idx val="0"/>
          <c:order val="0"/>
          <c:spPr>
            <a:solidFill>
              <a:schemeClr val="bg1">
                <a:lumMod val="85000"/>
              </a:schemeClr>
            </a:solidFill>
            <a:ln w="12700">
              <a:solidFill>
                <a:srgbClr val="000000"/>
              </a:solidFill>
              <a:prstDash val="solid"/>
            </a:ln>
            <a:scene3d>
              <a:camera prst="orthographicFront"/>
              <a:lightRig rig="threePt" dir="t"/>
            </a:scene3d>
          </c:spPr>
          <c:invertIfNegative val="0"/>
          <c:dLbls>
            <c:dLbl>
              <c:idx val="0"/>
              <c:layout>
                <c:manualLayout>
                  <c:x val="1.8944949477881841E-3"/>
                  <c:y val="4.5560342693012426E-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23-4206-A25B-298087F15F78}"/>
                </c:ext>
              </c:extLst>
            </c:dLbl>
            <c:dLbl>
              <c:idx val="1"/>
              <c:layout>
                <c:manualLayout>
                  <c:x val="1.7409572730447487E-3"/>
                  <c:y val="-3.316660889086977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23-4206-A25B-298087F15F78}"/>
                </c:ext>
              </c:extLst>
            </c:dLbl>
            <c:dLbl>
              <c:idx val="2"/>
              <c:layout>
                <c:manualLayout>
                  <c:x val="2.3732445553872892E-3"/>
                  <c:y val="-1.82940920930268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23-4206-A25B-298087F15F78}"/>
                </c:ext>
              </c:extLst>
            </c:dLbl>
            <c:dLbl>
              <c:idx val="3"/>
              <c:layout>
                <c:manualLayout>
                  <c:x val="2.6794580970062199E-3"/>
                  <c:y val="5.79265882453898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23-4206-A25B-298087F15F78}"/>
                </c:ext>
              </c:extLst>
            </c:dLbl>
            <c:dLbl>
              <c:idx val="4"/>
              <c:layout>
                <c:manualLayout>
                  <c:x val="8.4204218508675266E-4"/>
                  <c:y val="2.7438737981226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23-4206-A25B-298087F15F78}"/>
                </c:ext>
              </c:extLst>
            </c:dLbl>
            <c:dLbl>
              <c:idx val="5"/>
              <c:layout>
                <c:manualLayout>
                  <c:x val="7.6434268799055382E-5"/>
                  <c:y val="-2.439024609907941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23-4206-A25B-298087F15F78}"/>
                </c:ext>
              </c:extLst>
            </c:dLbl>
            <c:dLbl>
              <c:idx val="6"/>
              <c:layout>
                <c:manualLayout>
                  <c:x val="1.4544602934746479E-3"/>
                  <c:y val="8.231651444502548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23-4206-A25B-298087F15F7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'[1]3'!$B$4:$H$4</c:f>
              <c:strCache>
                <c:ptCount val="7"/>
                <c:pt idx="0">
                  <c:v>أبوظبي</c:v>
                </c:pt>
                <c:pt idx="1">
                  <c:v>دبي</c:v>
                </c:pt>
                <c:pt idx="2">
                  <c:v>الشارقة</c:v>
                </c:pt>
                <c:pt idx="3">
                  <c:v>عجمان</c:v>
                </c:pt>
                <c:pt idx="4">
                  <c:v>أم القيوين</c:v>
                </c:pt>
                <c:pt idx="5">
                  <c:v>رأس الخيمة</c:v>
                </c:pt>
                <c:pt idx="6">
                  <c:v>الفجيرة</c:v>
                </c:pt>
              </c:strCache>
            </c:strRef>
          </c:cat>
          <c:val>
            <c:numRef>
              <c:f>'[1]3'!$B$15:$H$15</c:f>
              <c:numCache>
                <c:formatCode>General</c:formatCode>
                <c:ptCount val="7"/>
                <c:pt idx="0">
                  <c:v>117</c:v>
                </c:pt>
                <c:pt idx="1">
                  <c:v>74</c:v>
                </c:pt>
                <c:pt idx="2">
                  <c:v>41</c:v>
                </c:pt>
                <c:pt idx="3">
                  <c:v>12</c:v>
                </c:pt>
                <c:pt idx="4">
                  <c:v>7</c:v>
                </c:pt>
                <c:pt idx="5">
                  <c:v>22</c:v>
                </c:pt>
                <c:pt idx="6">
                  <c:v>17</c:v>
                </c:pt>
              </c:numCache>
            </c:numRef>
          </c:val>
          <c:extLst>
            <c:ext xmlns:c15="http://schemas.microsoft.com/office/drawing/2012/chart" uri="{02D57815-91ED-43cb-92C2-25804820EDAC}">
              <c15:filteredSeriesTitle>
                <c15:tx>
                  <c:strRef>
                    <c:extLst>
                      <c:ext uri="{02D57815-91ED-43cb-92C2-25804820EDAC}">
                        <c15:formulaRef>
                          <c15:sqref>'2'!#REF!</c15:sqref>
                        </c15:formulaRef>
                      </c:ext>
                    </c:extLst>
                    <c:strCache>
                      <c:ptCount val="1"/>
                      <c:pt idx="0">
                        <c:v>90  63  36  7  6  16  14 </c:v>
                      </c:pt>
                    </c:strCache>
                  </c:strRef>
                </c15:tx>
              </c15:filteredSeriesTitle>
            </c:ext>
            <c:ext xmlns:c16="http://schemas.microsoft.com/office/drawing/2014/chart" uri="{C3380CC4-5D6E-409C-BE32-E72D297353CC}">
              <c16:uniqueId val="{00000007-4923-4206-A25B-298087F15F78}"/>
            </c:ext>
          </c:extLst>
        </c:ser>
        <c:dLbls>
          <c:showLegendKey val="0"/>
          <c:showVal val="1"/>
          <c:showCatName val="0"/>
          <c:showSerName val="0"/>
          <c:showPercent val="0"/>
          <c:showBubbleSize val="0"/>
        </c:dLbls>
        <c:gapWidth val="150"/>
        <c:axId val="-977868464"/>
        <c:axId val="-977883152"/>
      </c:barChart>
      <c:catAx>
        <c:axId val="-977868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977883152"/>
        <c:crosses val="autoZero"/>
        <c:auto val="1"/>
        <c:lblAlgn val="ctr"/>
        <c:lblOffset val="100"/>
        <c:tickLblSkip val="1"/>
        <c:tickMarkSkip val="1"/>
        <c:noMultiLvlLbl val="0"/>
      </c:catAx>
      <c:valAx>
        <c:axId val="-977883152"/>
        <c:scaling>
          <c:orientation val="minMax"/>
        </c:scaling>
        <c:delete val="1"/>
        <c:axPos val="l"/>
        <c:title>
          <c:tx>
            <c:rich>
              <a:bodyPr/>
              <a:lstStyle/>
              <a:p>
                <a:pPr>
                  <a:defRPr/>
                </a:pPr>
                <a:r>
                  <a:rPr lang="ar-AE"/>
                  <a:t>عدد الجمعيات </a:t>
                </a:r>
                <a:r>
                  <a:rPr lang="en-US"/>
                  <a:t>No.of  Associations</a:t>
                </a:r>
              </a:p>
            </c:rich>
          </c:tx>
          <c:layout>
            <c:manualLayout>
              <c:xMode val="edge"/>
              <c:yMode val="edge"/>
              <c:x val="3.0997915852400689E-2"/>
              <c:y val="0.17212617922778611"/>
            </c:manualLayout>
          </c:layout>
          <c:overlay val="0"/>
          <c:spPr>
            <a:noFill/>
            <a:ln w="25400">
              <a:noFill/>
            </a:ln>
          </c:spPr>
        </c:title>
        <c:numFmt formatCode="General" sourceLinked="1"/>
        <c:majorTickMark val="out"/>
        <c:minorTickMark val="none"/>
        <c:tickLblPos val="nextTo"/>
        <c:crossAx val="-977868464"/>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printSettings>
    <c:headerFooter alignWithMargins="0"/>
    <c:pageMargins b="1" l="0.75000000000000566" r="0.75000000000000566" t="1" header="0.5" footer="0.5"/>
    <c:pageSetup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view3D>
      <c:rotX val="75"/>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0.32004194729773833"/>
          <c:y val="0"/>
          <c:w val="0.38823735292996153"/>
          <c:h val="1"/>
        </c:manualLayout>
      </c:layout>
      <c:pie3DChart>
        <c:varyColors val="1"/>
        <c:ser>
          <c:idx val="0"/>
          <c:order val="0"/>
          <c:tx>
            <c:strRef>
              <c:f>'3'!$A$6:$A$12</c:f>
              <c:strCache>
                <c:ptCount val="7"/>
                <c:pt idx="0">
                  <c:v>نسائية</c:v>
                </c:pt>
                <c:pt idx="1">
                  <c:v>مهنية</c:v>
                </c:pt>
                <c:pt idx="2">
                  <c:v>فنون شعبية</c:v>
                </c:pt>
                <c:pt idx="3">
                  <c:v>خدمات عامة وثقافية</c:v>
                </c:pt>
                <c:pt idx="4">
                  <c:v>خدمات انسانية</c:v>
                </c:pt>
                <c:pt idx="5">
                  <c:v>مسارح</c:v>
                </c:pt>
                <c:pt idx="6">
                  <c:v>جاليات</c:v>
                </c:pt>
              </c:strCache>
            </c:strRef>
          </c:tx>
          <c:spPr>
            <a:scene3d>
              <a:camera prst="orthographicFront"/>
              <a:lightRig rig="threePt" dir="t"/>
            </a:scene3d>
            <a:sp3d/>
          </c:spPr>
          <c:explosion val="7"/>
          <c:dPt>
            <c:idx val="0"/>
            <c:bubble3D val="0"/>
            <c:spPr>
              <a:solidFill>
                <a:schemeClr val="dk1">
                  <a:tint val="88500"/>
                </a:schemeClr>
              </a:solidFill>
              <a:ln>
                <a:noFill/>
              </a:ln>
              <a:effectLst/>
              <a:scene3d>
                <a:camera prst="orthographicFront"/>
                <a:lightRig rig="threePt" dir="t"/>
              </a:scene3d>
              <a:sp3d/>
            </c:spPr>
            <c:extLst>
              <c:ext xmlns:c16="http://schemas.microsoft.com/office/drawing/2014/chart" uri="{C3380CC4-5D6E-409C-BE32-E72D297353CC}">
                <c16:uniqueId val="{00000001-4D2B-4D6E-98BF-FAD11AB7047E}"/>
              </c:ext>
            </c:extLst>
          </c:dPt>
          <c:dPt>
            <c:idx val="1"/>
            <c:bubble3D val="0"/>
            <c:spPr>
              <a:solidFill>
                <a:schemeClr val="dk1">
                  <a:tint val="55000"/>
                </a:schemeClr>
              </a:solidFill>
              <a:ln>
                <a:noFill/>
              </a:ln>
              <a:effectLst/>
              <a:scene3d>
                <a:camera prst="orthographicFront"/>
                <a:lightRig rig="threePt" dir="t"/>
              </a:scene3d>
              <a:sp3d/>
            </c:spPr>
            <c:extLst>
              <c:ext xmlns:c16="http://schemas.microsoft.com/office/drawing/2014/chart" uri="{C3380CC4-5D6E-409C-BE32-E72D297353CC}">
                <c16:uniqueId val="{00000003-4D2B-4D6E-98BF-FAD11AB7047E}"/>
              </c:ext>
            </c:extLst>
          </c:dPt>
          <c:dPt>
            <c:idx val="2"/>
            <c:bubble3D val="0"/>
            <c:explosion val="17"/>
            <c:spPr>
              <a:solidFill>
                <a:schemeClr val="dk1">
                  <a:tint val="75000"/>
                </a:schemeClr>
              </a:solidFill>
              <a:ln>
                <a:noFill/>
              </a:ln>
              <a:effectLst/>
              <a:scene3d>
                <a:camera prst="orthographicFront"/>
                <a:lightRig rig="threePt" dir="t"/>
              </a:scene3d>
              <a:sp3d/>
            </c:spPr>
            <c:extLst>
              <c:ext xmlns:c16="http://schemas.microsoft.com/office/drawing/2014/chart" uri="{C3380CC4-5D6E-409C-BE32-E72D297353CC}">
                <c16:uniqueId val="{00000005-4D2B-4D6E-98BF-FAD11AB7047E}"/>
              </c:ext>
            </c:extLst>
          </c:dPt>
          <c:dPt>
            <c:idx val="3"/>
            <c:bubble3D val="0"/>
            <c:spPr>
              <a:solidFill>
                <a:schemeClr val="bg1">
                  <a:lumMod val="50000"/>
                </a:schemeClr>
              </a:solidFill>
              <a:ln>
                <a:noFill/>
              </a:ln>
              <a:effectLst/>
              <a:scene3d>
                <a:camera prst="orthographicFront"/>
                <a:lightRig rig="threePt" dir="t"/>
              </a:scene3d>
              <a:sp3d/>
            </c:spPr>
            <c:extLst>
              <c:ext xmlns:c16="http://schemas.microsoft.com/office/drawing/2014/chart" uri="{C3380CC4-5D6E-409C-BE32-E72D297353CC}">
                <c16:uniqueId val="{00000007-4D2B-4D6E-98BF-FAD11AB7047E}"/>
              </c:ext>
            </c:extLst>
          </c:dPt>
          <c:dPt>
            <c:idx val="4"/>
            <c:bubble3D val="0"/>
            <c:explosion val="13"/>
            <c:spPr>
              <a:solidFill>
                <a:schemeClr val="dk1">
                  <a:tint val="30000"/>
                </a:schemeClr>
              </a:solidFill>
              <a:ln>
                <a:noFill/>
              </a:ln>
              <a:effectLst/>
              <a:scene3d>
                <a:camera prst="orthographicFront"/>
                <a:lightRig rig="threePt" dir="t"/>
              </a:scene3d>
              <a:sp3d/>
            </c:spPr>
            <c:extLst>
              <c:ext xmlns:c16="http://schemas.microsoft.com/office/drawing/2014/chart" uri="{C3380CC4-5D6E-409C-BE32-E72D297353CC}">
                <c16:uniqueId val="{00000009-4D2B-4D6E-98BF-FAD11AB7047E}"/>
              </c:ext>
            </c:extLst>
          </c:dPt>
          <c:dPt>
            <c:idx val="5"/>
            <c:bubble3D val="0"/>
            <c:explosion val="25"/>
            <c:spPr>
              <a:solidFill>
                <a:schemeClr val="dk1">
                  <a:tint val="60000"/>
                </a:schemeClr>
              </a:solidFill>
              <a:ln>
                <a:noFill/>
              </a:ln>
              <a:effectLst/>
              <a:scene3d>
                <a:camera prst="orthographicFront"/>
                <a:lightRig rig="threePt" dir="t"/>
              </a:scene3d>
              <a:sp3d/>
            </c:spPr>
            <c:extLst>
              <c:ext xmlns:c16="http://schemas.microsoft.com/office/drawing/2014/chart" uri="{C3380CC4-5D6E-409C-BE32-E72D297353CC}">
                <c16:uniqueId val="{0000000B-4D2B-4D6E-98BF-FAD11AB7047E}"/>
              </c:ext>
            </c:extLst>
          </c:dPt>
          <c:dPt>
            <c:idx val="6"/>
            <c:bubble3D val="0"/>
            <c:explosion val="53"/>
            <c:spPr>
              <a:solidFill>
                <a:schemeClr val="dk1">
                  <a:tint val="80000"/>
                </a:schemeClr>
              </a:solidFill>
              <a:ln>
                <a:noFill/>
              </a:ln>
              <a:effectLst/>
              <a:scene3d>
                <a:camera prst="orthographicFront"/>
                <a:lightRig rig="threePt" dir="t"/>
              </a:scene3d>
              <a:sp3d/>
            </c:spPr>
            <c:extLst>
              <c:ext xmlns:c16="http://schemas.microsoft.com/office/drawing/2014/chart" uri="{C3380CC4-5D6E-409C-BE32-E72D297353CC}">
                <c16:uniqueId val="{0000000D-4D2B-4D6E-98BF-FAD11AB7047E}"/>
              </c:ext>
            </c:extLst>
          </c:dPt>
          <c:dPt>
            <c:idx val="7"/>
            <c:bubble3D val="0"/>
            <c:explosion val="20"/>
            <c:spPr>
              <a:solidFill>
                <a:schemeClr val="dk1">
                  <a:tint val="88500"/>
                </a:schemeClr>
              </a:solidFill>
              <a:ln>
                <a:noFill/>
              </a:ln>
              <a:effectLst/>
              <a:scene3d>
                <a:camera prst="orthographicFront"/>
                <a:lightRig rig="threePt" dir="t"/>
              </a:scene3d>
              <a:sp3d/>
            </c:spPr>
            <c:extLst>
              <c:ext xmlns:c16="http://schemas.microsoft.com/office/drawing/2014/chart" uri="{C3380CC4-5D6E-409C-BE32-E72D297353CC}">
                <c16:uniqueId val="{0000000F-4D2B-4D6E-98BF-FAD11AB7047E}"/>
              </c:ext>
            </c:extLst>
          </c:dPt>
          <c:dPt>
            <c:idx val="8"/>
            <c:bubble3D val="0"/>
            <c:spPr>
              <a:solidFill>
                <a:schemeClr val="dk1">
                  <a:tint val="55000"/>
                </a:schemeClr>
              </a:solidFill>
              <a:ln>
                <a:noFill/>
              </a:ln>
              <a:effectLst/>
              <a:scene3d>
                <a:camera prst="orthographicFront"/>
                <a:lightRig rig="threePt" dir="t"/>
              </a:scene3d>
              <a:sp3d/>
            </c:spPr>
            <c:extLst>
              <c:ext xmlns:c16="http://schemas.microsoft.com/office/drawing/2014/chart" uri="{C3380CC4-5D6E-409C-BE32-E72D297353CC}">
                <c16:uniqueId val="{00000011-4D2B-4D6E-98BF-FAD11AB7047E}"/>
              </c:ext>
            </c:extLst>
          </c:dPt>
          <c:dLbls>
            <c:dLbl>
              <c:idx val="0"/>
              <c:layout>
                <c:manualLayout>
                  <c:x val="-2.9102836601671632E-3"/>
                  <c:y val="-2.804690174597740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D2B-4D6E-98BF-FAD11AB7047E}"/>
                </c:ext>
              </c:extLst>
            </c:dLbl>
            <c:dLbl>
              <c:idx val="1"/>
              <c:layout>
                <c:manualLayout>
                  <c:x val="1.1476592748095649E-2"/>
                  <c:y val="2.93131128928269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D2B-4D6E-98BF-FAD11AB7047E}"/>
                </c:ext>
              </c:extLst>
            </c:dLbl>
            <c:dLbl>
              <c:idx val="2"/>
              <c:layout>
                <c:manualLayout>
                  <c:x val="4.8680245921159911E-3"/>
                  <c:y val="1.350184506081419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D2B-4D6E-98BF-FAD11AB7047E}"/>
                </c:ext>
              </c:extLst>
            </c:dLbl>
            <c:dLbl>
              <c:idx val="3"/>
              <c:layout>
                <c:manualLayout>
                  <c:x val="1.6611091423839739E-2"/>
                  <c:y val="-6.74913495864128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D2B-4D6E-98BF-FAD11AB7047E}"/>
                </c:ext>
              </c:extLst>
            </c:dLbl>
            <c:dLbl>
              <c:idx val="4"/>
              <c:layout>
                <c:manualLayout>
                  <c:x val="7.4834175066211964E-3"/>
                  <c:y val="5.220240315819086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D2B-4D6E-98BF-FAD11AB7047E}"/>
                </c:ext>
              </c:extLst>
            </c:dLbl>
            <c:dLbl>
              <c:idx val="5"/>
              <c:layout>
                <c:manualLayout>
                  <c:x val="-7.9100268769151036E-3"/>
                  <c:y val="-4.4279339633506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D2B-4D6E-98BF-FAD11AB7047E}"/>
                </c:ext>
              </c:extLst>
            </c:dLbl>
            <c:dLbl>
              <c:idx val="6"/>
              <c:layout>
                <c:manualLayout>
                  <c:x val="-5.9267918030831319E-3"/>
                  <c:y val="2.10160061921788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D2B-4D6E-98BF-FAD11AB7047E}"/>
                </c:ext>
              </c:extLst>
            </c:dLbl>
            <c:dLbl>
              <c:idx val="7"/>
              <c:layout>
                <c:manualLayout>
                  <c:x val="-1.1162595366172168E-2"/>
                  <c:y val="-4.880222205043110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D2B-4D6E-98BF-FAD11AB7047E}"/>
                </c:ext>
              </c:extLst>
            </c:dLbl>
            <c:dLbl>
              <c:idx val="8"/>
              <c:layout>
                <c:manualLayout>
                  <c:x val="1.8872262545258124E-2"/>
                  <c:y val="-1.188669930795868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4D2B-4D6E-98BF-FAD11AB7047E}"/>
                </c:ext>
              </c:extLst>
            </c:dLbl>
            <c:numFmt formatCode="0%" sourceLinked="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'3'!$A$6:$A$12</c:f>
              <c:strCache>
                <c:ptCount val="7"/>
                <c:pt idx="0">
                  <c:v>نسائية</c:v>
                </c:pt>
                <c:pt idx="1">
                  <c:v>مهنية</c:v>
                </c:pt>
                <c:pt idx="2">
                  <c:v>فنون شعبية</c:v>
                </c:pt>
                <c:pt idx="3">
                  <c:v>خدمات عامة وثقافية</c:v>
                </c:pt>
                <c:pt idx="4">
                  <c:v>خدمات انسانية</c:v>
                </c:pt>
                <c:pt idx="5">
                  <c:v>مسارح</c:v>
                </c:pt>
                <c:pt idx="6">
                  <c:v>جاليات</c:v>
                </c:pt>
              </c:strCache>
            </c:strRef>
          </c:cat>
          <c:val>
            <c:numRef>
              <c:f>'3'!$I$6:$I$12</c:f>
              <c:numCache>
                <c:formatCode>#,##0_-</c:formatCode>
                <c:ptCount val="7"/>
                <c:pt idx="0">
                  <c:v>8</c:v>
                </c:pt>
                <c:pt idx="1">
                  <c:v>34</c:v>
                </c:pt>
                <c:pt idx="2">
                  <c:v>29</c:v>
                </c:pt>
                <c:pt idx="3">
                  <c:v>71</c:v>
                </c:pt>
                <c:pt idx="4">
                  <c:v>25</c:v>
                </c:pt>
                <c:pt idx="5">
                  <c:v>13</c:v>
                </c:pt>
                <c:pt idx="6">
                  <c:v>15</c:v>
                </c:pt>
              </c:numCache>
            </c:numRef>
          </c:val>
          <c:extLst>
            <c:ext xmlns:c16="http://schemas.microsoft.com/office/drawing/2014/chart" uri="{C3380CC4-5D6E-409C-BE32-E72D297353CC}">
              <c16:uniqueId val="{00000012-4D2B-4D6E-98BF-FAD11AB7047E}"/>
            </c:ext>
          </c:extLst>
        </c:ser>
        <c:dLbls>
          <c:showLegendKey val="0"/>
          <c:showVal val="0"/>
          <c:showCatName val="1"/>
          <c:showSerName val="0"/>
          <c:showPercent val="1"/>
          <c:showBubbleSize val="0"/>
          <c:showLeaderLines val="0"/>
        </c:dLbls>
      </c:pie3DChart>
      <c:spPr>
        <a:noFill/>
        <a:ln>
          <a:noFill/>
        </a:ln>
        <a:effectLst/>
      </c:spPr>
    </c:plotArea>
    <c:plotVisOnly val="1"/>
    <c:dispBlanksAs val="zero"/>
    <c:showDLblsOverMax val="0"/>
  </c:chart>
  <c:spPr>
    <a:solidFill>
      <a:srgbClr val="FFFFFF"/>
    </a:solidFill>
    <a:ln w="3175" cap="flat" cmpd="sng" algn="ctr">
      <a:noFill/>
      <a:prstDash val="solid"/>
      <a:round/>
    </a:ln>
    <a:effectLst/>
  </c:spPr>
  <c:txPr>
    <a:bodyPr/>
    <a:lstStyle/>
    <a:p>
      <a:pPr>
        <a:defRPr sz="1600" b="0" i="0" u="none" strike="noStrike" baseline="0">
          <a:solidFill>
            <a:srgbClr val="000000"/>
          </a:solidFill>
          <a:latin typeface="Arial"/>
          <a:ea typeface="Arial"/>
          <a:cs typeface="Arial"/>
        </a:defRPr>
      </a:pPr>
      <a:endParaRPr lang="en-US"/>
    </a:p>
  </c:txPr>
  <c:printSettings>
    <c:headerFooter alignWithMargins="0"/>
    <c:pageMargins b="1" l="0.75000000000000566" r="0.75000000000000566" t="1" header="0.5" footer="0.5"/>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1340554</xdr:colOff>
      <xdr:row>0</xdr:row>
      <xdr:rowOff>433104</xdr:rowOff>
    </xdr:from>
    <xdr:to>
      <xdr:col>0</xdr:col>
      <xdr:colOff>4669600</xdr:colOff>
      <xdr:row>0</xdr:row>
      <xdr:rowOff>1890888</xdr:rowOff>
    </xdr:to>
    <xdr:pic>
      <xdr:nvPicPr>
        <xdr:cNvPr id="2" name="Picture 1" descr="الوزارات والهيئات الاتحادية">
          <a:extLst>
            <a:ext uri="{FF2B5EF4-FFF2-40B4-BE49-F238E27FC236}">
              <a16:creationId xmlns:a16="http://schemas.microsoft.com/office/drawing/2014/main" id="{66CFE2FD-CA4C-4647-8875-C2D93F9F69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33" t="28584" r="2489" b="29340"/>
        <a:stretch>
          <a:fillRect/>
        </a:stretch>
      </xdr:blipFill>
      <xdr:spPr bwMode="auto">
        <a:xfrm>
          <a:off x="10388634104" y="433104"/>
          <a:ext cx="3329046" cy="1457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18</xdr:row>
      <xdr:rowOff>144780</xdr:rowOff>
    </xdr:from>
    <xdr:to>
      <xdr:col>7</xdr:col>
      <xdr:colOff>1703296</xdr:colOff>
      <xdr:row>35</xdr:row>
      <xdr:rowOff>148166</xdr:rowOff>
    </xdr:to>
    <xdr:graphicFrame macro="">
      <xdr:nvGraphicFramePr>
        <xdr:cNvPr id="2" name="Chart 1">
          <a:extLst>
            <a:ext uri="{FF2B5EF4-FFF2-40B4-BE49-F238E27FC236}">
              <a16:creationId xmlns:a16="http://schemas.microsoft.com/office/drawing/2014/main" id="{57EAF7D6-C284-420E-8F73-7FD955231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18142</xdr:rowOff>
    </xdr:from>
    <xdr:to>
      <xdr:col>7</xdr:col>
      <xdr:colOff>1787072</xdr:colOff>
      <xdr:row>36</xdr:row>
      <xdr:rowOff>685800</xdr:rowOff>
    </xdr:to>
    <xdr:graphicFrame macro="">
      <xdr:nvGraphicFramePr>
        <xdr:cNvPr id="2" name="Chart 1">
          <a:extLst>
            <a:ext uri="{FF2B5EF4-FFF2-40B4-BE49-F238E27FC236}">
              <a16:creationId xmlns:a16="http://schemas.microsoft.com/office/drawing/2014/main" id="{8D5DD9D9-67CB-42CF-90C1-B4A11DF01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18</xdr:row>
      <xdr:rowOff>68579</xdr:rowOff>
    </xdr:from>
    <xdr:to>
      <xdr:col>9</xdr:col>
      <xdr:colOff>2644587</xdr:colOff>
      <xdr:row>38</xdr:row>
      <xdr:rowOff>52294</xdr:rowOff>
    </xdr:to>
    <xdr:graphicFrame macro="">
      <xdr:nvGraphicFramePr>
        <xdr:cNvPr id="2" name="Chart 1">
          <a:extLst>
            <a:ext uri="{FF2B5EF4-FFF2-40B4-BE49-F238E27FC236}">
              <a16:creationId xmlns:a16="http://schemas.microsoft.com/office/drawing/2014/main" id="{C815BA5E-9CFE-4A2F-8DCB-392285195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12</xdr:row>
      <xdr:rowOff>0</xdr:rowOff>
    </xdr:from>
    <xdr:to>
      <xdr:col>9</xdr:col>
      <xdr:colOff>152400</xdr:colOff>
      <xdr:row>12</xdr:row>
      <xdr:rowOff>152400</xdr:rowOff>
    </xdr:to>
    <xdr:sp macro="" textlink="">
      <xdr:nvSpPr>
        <xdr:cNvPr id="3" name="dimg_eqfvZvbAHvq9i-gPoJic4Aw_1" descr="رمز &quot;تم التحقق منها بواسطة المنتدى&quot;">
          <a:extLst>
            <a:ext uri="{FF2B5EF4-FFF2-40B4-BE49-F238E27FC236}">
              <a16:creationId xmlns:a16="http://schemas.microsoft.com/office/drawing/2014/main" id="{46464A08-1276-4195-AD14-F2B7E3DEEF41}"/>
            </a:ext>
          </a:extLst>
        </xdr:cNvPr>
        <xdr:cNvSpPr>
          <a:spLocks noChangeAspect="1" noChangeArrowheads="1"/>
        </xdr:cNvSpPr>
      </xdr:nvSpPr>
      <xdr:spPr bwMode="auto">
        <a:xfrm>
          <a:off x="10191553150" y="49530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hamsa.alsabri\Desktop\&#1605;&#1608;&#1602;&#1593;%20&#1608;&#1586;&#1575;&#1585;&#1577;%20&#1578;&#1606;&#1605;&#1610;&#1577;%20&#1575;&#1604;&#1605;&#1580;&#1578;&#1605;&#1593;\New%20folder\New%20folder\&#1575;&#1604;&#1580;&#1605;&#1593;&#1610;&#1575;&#1578;%20&#1584;&#1575;&#1578;%20&#1575;&#1604;&#1606;&#1601;&#1593;%20&#1575;&#1604;&#1593;&#1575;&#1605;\&#1573;&#1581;&#1589;&#1575;&#1574;&#1610;&#1577;%20&#1575;&#1604;&#1580;&#1605;&#1593;&#1610;&#1575;&#1578;%20&#1584;&#1575;&#1578;%20&#1575;&#1604;&#1606;&#1601;&#1593;%20&#1575;&#1604;&#1593;&#1575;&#1605;%20&#1576;&#1606;&#1607;&#1575;&#1610;&#1577;%20&#1593;&#1575;&#1605;%202023.xlsx" TargetMode="External"/><Relationship Id="rId1" Type="http://schemas.openxmlformats.org/officeDocument/2006/relationships/externalLinkPath" Target="/Users/shamsa.alsabri/Desktop/&#1605;&#1608;&#1602;&#1593;%20&#1608;&#1586;&#1575;&#1585;&#1577;%20&#1578;&#1606;&#1605;&#1610;&#1577;%20&#1575;&#1604;&#1605;&#1580;&#1578;&#1605;&#1593;/New%20folder/New%20folder/&#1575;&#1604;&#1580;&#1605;&#1593;&#1610;&#1575;&#1578;%20&#1584;&#1575;&#1578;%20&#1575;&#1604;&#1606;&#1601;&#1593;%20&#1575;&#1604;&#1593;&#1575;&#1605;/&#1573;&#1581;&#1589;&#1575;&#1574;&#1610;&#1577;%20&#1575;&#1604;&#1580;&#1605;&#1593;&#1610;&#1575;&#1578;%20&#1584;&#1575;&#1578;%20&#1575;&#1604;&#1606;&#1601;&#1593;%20&#1575;&#1604;&#1593;&#1575;&#1605;%20&#1576;&#1606;&#1607;&#1575;&#1610;&#1577;%20&#1593;&#1575;&#1605;%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sheetName val="3"/>
    </sheetNames>
    <sheetDataSet>
      <sheetData sheetId="0"/>
      <sheetData sheetId="1">
        <row r="4">
          <cell r="B4" t="str">
            <v>أبوظبي</v>
          </cell>
          <cell r="C4" t="str">
            <v>دبي</v>
          </cell>
          <cell r="D4" t="str">
            <v>الشارقة</v>
          </cell>
          <cell r="E4" t="str">
            <v>عجمان</v>
          </cell>
          <cell r="F4" t="str">
            <v>أم القيوين</v>
          </cell>
          <cell r="G4" t="str">
            <v>رأس الخيمة</v>
          </cell>
          <cell r="H4" t="str">
            <v>الفجيرة</v>
          </cell>
        </row>
        <row r="15">
          <cell r="B15">
            <v>117</v>
          </cell>
          <cell r="C15">
            <v>74</v>
          </cell>
          <cell r="D15">
            <v>41</v>
          </cell>
          <cell r="E15">
            <v>12</v>
          </cell>
          <cell r="F15">
            <v>7</v>
          </cell>
          <cell r="G15">
            <v>22</v>
          </cell>
          <cell r="H15">
            <v>17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3C88-059A-435C-98C3-F80D60EF7F2B}">
  <dimension ref="A1:A4"/>
  <sheetViews>
    <sheetView rightToLeft="1" tabSelected="1" view="pageBreakPreview" zoomScale="93" zoomScaleNormal="93" zoomScaleSheetLayoutView="93" workbookViewId="0">
      <selection activeCell="C1" sqref="C1"/>
    </sheetView>
  </sheetViews>
  <sheetFormatPr defaultRowHeight="12.5"/>
  <cols>
    <col min="1" max="1" width="92.6328125" customWidth="1"/>
    <col min="257" max="257" width="92.6328125" customWidth="1"/>
    <col min="513" max="513" width="92.6328125" customWidth="1"/>
    <col min="769" max="769" width="92.6328125" customWidth="1"/>
    <col min="1025" max="1025" width="92.6328125" customWidth="1"/>
    <col min="1281" max="1281" width="92.6328125" customWidth="1"/>
    <col min="1537" max="1537" width="92.6328125" customWidth="1"/>
    <col min="1793" max="1793" width="92.6328125" customWidth="1"/>
    <col min="2049" max="2049" width="92.6328125" customWidth="1"/>
    <col min="2305" max="2305" width="92.6328125" customWidth="1"/>
    <col min="2561" max="2561" width="92.6328125" customWidth="1"/>
    <col min="2817" max="2817" width="92.6328125" customWidth="1"/>
    <col min="3073" max="3073" width="92.6328125" customWidth="1"/>
    <col min="3329" max="3329" width="92.6328125" customWidth="1"/>
    <col min="3585" max="3585" width="92.6328125" customWidth="1"/>
    <col min="3841" max="3841" width="92.6328125" customWidth="1"/>
    <col min="4097" max="4097" width="92.6328125" customWidth="1"/>
    <col min="4353" max="4353" width="92.6328125" customWidth="1"/>
    <col min="4609" max="4609" width="92.6328125" customWidth="1"/>
    <col min="4865" max="4865" width="92.6328125" customWidth="1"/>
    <col min="5121" max="5121" width="92.6328125" customWidth="1"/>
    <col min="5377" max="5377" width="92.6328125" customWidth="1"/>
    <col min="5633" max="5633" width="92.6328125" customWidth="1"/>
    <col min="5889" max="5889" width="92.6328125" customWidth="1"/>
    <col min="6145" max="6145" width="92.6328125" customWidth="1"/>
    <col min="6401" max="6401" width="92.6328125" customWidth="1"/>
    <col min="6657" max="6657" width="92.6328125" customWidth="1"/>
    <col min="6913" max="6913" width="92.6328125" customWidth="1"/>
    <col min="7169" max="7169" width="92.6328125" customWidth="1"/>
    <col min="7425" max="7425" width="92.6328125" customWidth="1"/>
    <col min="7681" max="7681" width="92.6328125" customWidth="1"/>
    <col min="7937" max="7937" width="92.6328125" customWidth="1"/>
    <col min="8193" max="8193" width="92.6328125" customWidth="1"/>
    <col min="8449" max="8449" width="92.6328125" customWidth="1"/>
    <col min="8705" max="8705" width="92.6328125" customWidth="1"/>
    <col min="8961" max="8961" width="92.6328125" customWidth="1"/>
    <col min="9217" max="9217" width="92.6328125" customWidth="1"/>
    <col min="9473" max="9473" width="92.6328125" customWidth="1"/>
    <col min="9729" max="9729" width="92.6328125" customWidth="1"/>
    <col min="9985" max="9985" width="92.6328125" customWidth="1"/>
    <col min="10241" max="10241" width="92.6328125" customWidth="1"/>
    <col min="10497" max="10497" width="92.6328125" customWidth="1"/>
    <col min="10753" max="10753" width="92.6328125" customWidth="1"/>
    <col min="11009" max="11009" width="92.6328125" customWidth="1"/>
    <col min="11265" max="11265" width="92.6328125" customWidth="1"/>
    <col min="11521" max="11521" width="92.6328125" customWidth="1"/>
    <col min="11777" max="11777" width="92.6328125" customWidth="1"/>
    <col min="12033" max="12033" width="92.6328125" customWidth="1"/>
    <col min="12289" max="12289" width="92.6328125" customWidth="1"/>
    <col min="12545" max="12545" width="92.6328125" customWidth="1"/>
    <col min="12801" max="12801" width="92.6328125" customWidth="1"/>
    <col min="13057" max="13057" width="92.6328125" customWidth="1"/>
    <col min="13313" max="13313" width="92.6328125" customWidth="1"/>
    <col min="13569" max="13569" width="92.6328125" customWidth="1"/>
    <col min="13825" max="13825" width="92.6328125" customWidth="1"/>
    <col min="14081" max="14081" width="92.6328125" customWidth="1"/>
    <col min="14337" max="14337" width="92.6328125" customWidth="1"/>
    <col min="14593" max="14593" width="92.6328125" customWidth="1"/>
    <col min="14849" max="14849" width="92.6328125" customWidth="1"/>
    <col min="15105" max="15105" width="92.6328125" customWidth="1"/>
    <col min="15361" max="15361" width="92.6328125" customWidth="1"/>
    <col min="15617" max="15617" width="92.6328125" customWidth="1"/>
    <col min="15873" max="15873" width="92.6328125" customWidth="1"/>
    <col min="16129" max="16129" width="92.6328125" customWidth="1"/>
  </cols>
  <sheetData>
    <row r="1" spans="1:1" ht="193" customHeight="1">
      <c r="A1" s="1" t="s">
        <v>24</v>
      </c>
    </row>
    <row r="2" spans="1:1" ht="151.5">
      <c r="A2" s="2" t="s">
        <v>139</v>
      </c>
    </row>
    <row r="3" spans="1:1" ht="50.5">
      <c r="A3" s="3"/>
    </row>
    <row r="4" spans="1:1" ht="21">
      <c r="A4" s="4" t="s">
        <v>21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893D-988F-46A9-B2EC-327E7E90E081}">
  <dimension ref="B2:H32"/>
  <sheetViews>
    <sheetView rightToLeft="1" zoomScale="70" zoomScaleNormal="70" zoomScalePageLayoutView="60" workbookViewId="0">
      <selection activeCell="F6" sqref="F6"/>
    </sheetView>
  </sheetViews>
  <sheetFormatPr defaultRowHeight="26"/>
  <cols>
    <col min="1" max="1" width="2.90625" style="5" customWidth="1"/>
    <col min="2" max="2" width="29.7265625" style="5" customWidth="1"/>
    <col min="3" max="3" width="1.7265625" style="5" customWidth="1"/>
    <col min="4" max="4" width="57.453125" style="5" customWidth="1"/>
    <col min="5" max="5" width="2.08984375" style="5" customWidth="1"/>
    <col min="6" max="6" width="57.7265625" style="5" customWidth="1"/>
    <col min="7" max="7" width="1.7265625" style="5" customWidth="1"/>
    <col min="8" max="8" width="36.1796875" style="5" customWidth="1"/>
    <col min="9" max="16384" width="8.7265625" style="5"/>
  </cols>
  <sheetData>
    <row r="2" spans="2:8" ht="32.5">
      <c r="B2" s="52" t="s">
        <v>25</v>
      </c>
      <c r="C2" s="53"/>
      <c r="D2" s="54"/>
      <c r="F2" s="52" t="s">
        <v>26</v>
      </c>
      <c r="G2" s="53"/>
      <c r="H2" s="54"/>
    </row>
    <row r="3" spans="2:8">
      <c r="B3" s="25" t="s">
        <v>27</v>
      </c>
      <c r="D3" s="6" t="s">
        <v>56</v>
      </c>
      <c r="E3" s="7"/>
      <c r="F3" s="6" t="s">
        <v>57</v>
      </c>
      <c r="H3" s="26" t="s">
        <v>28</v>
      </c>
    </row>
    <row r="4" spans="2:8" ht="156">
      <c r="B4" s="25" t="s">
        <v>29</v>
      </c>
      <c r="D4" s="8" t="s">
        <v>58</v>
      </c>
      <c r="E4" s="9"/>
      <c r="F4" s="10" t="s">
        <v>59</v>
      </c>
      <c r="H4" s="26" t="s">
        <v>30</v>
      </c>
    </row>
    <row r="5" spans="2:8" ht="52">
      <c r="B5" s="25" t="s">
        <v>31</v>
      </c>
      <c r="D5" s="8" t="s">
        <v>60</v>
      </c>
      <c r="E5" s="9"/>
      <c r="F5" s="10" t="s">
        <v>61</v>
      </c>
      <c r="H5" s="26" t="s">
        <v>32</v>
      </c>
    </row>
    <row r="6" spans="2:8" ht="78">
      <c r="B6" s="25" t="s">
        <v>33</v>
      </c>
      <c r="D6" s="8" t="s">
        <v>140</v>
      </c>
      <c r="E6" s="9"/>
      <c r="F6" s="10" t="s">
        <v>141</v>
      </c>
      <c r="H6" s="26" t="s">
        <v>34</v>
      </c>
    </row>
    <row r="7" spans="2:8">
      <c r="B7" s="25" t="s">
        <v>35</v>
      </c>
      <c r="D7" s="11" t="s">
        <v>36</v>
      </c>
      <c r="E7" s="9"/>
      <c r="F7" s="10" t="s">
        <v>37</v>
      </c>
      <c r="H7" s="26" t="s">
        <v>38</v>
      </c>
    </row>
    <row r="8" spans="2:8">
      <c r="B8" s="25" t="s">
        <v>39</v>
      </c>
      <c r="D8" s="11" t="s">
        <v>62</v>
      </c>
      <c r="E8" s="9"/>
      <c r="F8" s="10" t="s">
        <v>63</v>
      </c>
      <c r="H8" s="26" t="s">
        <v>40</v>
      </c>
    </row>
    <row r="9" spans="2:8">
      <c r="B9" s="25" t="s">
        <v>41</v>
      </c>
      <c r="D9" s="12">
        <v>800623</v>
      </c>
      <c r="E9" s="7"/>
      <c r="F9" s="6">
        <v>800623</v>
      </c>
      <c r="H9" s="26" t="s">
        <v>42</v>
      </c>
    </row>
    <row r="10" spans="2:8">
      <c r="B10" s="25" t="s">
        <v>43</v>
      </c>
      <c r="D10" s="13">
        <v>43800</v>
      </c>
      <c r="E10" s="7"/>
      <c r="F10" s="13">
        <v>43800</v>
      </c>
      <c r="H10" s="26" t="s">
        <v>44</v>
      </c>
    </row>
    <row r="11" spans="2:8" ht="52">
      <c r="B11" s="25" t="s">
        <v>45</v>
      </c>
      <c r="D11" s="6" t="s">
        <v>64</v>
      </c>
      <c r="E11" s="7"/>
      <c r="F11" s="6" t="s">
        <v>65</v>
      </c>
      <c r="H11" s="26" t="s">
        <v>46</v>
      </c>
    </row>
    <row r="12" spans="2:8">
      <c r="B12" s="25" t="s">
        <v>47</v>
      </c>
      <c r="D12" s="12" t="s">
        <v>48</v>
      </c>
      <c r="E12" s="7"/>
      <c r="F12" s="6" t="s">
        <v>49</v>
      </c>
      <c r="H12" s="26" t="s">
        <v>50</v>
      </c>
    </row>
    <row r="13" spans="2:8">
      <c r="B13" s="25" t="s">
        <v>51</v>
      </c>
      <c r="D13" s="12" t="s">
        <v>66</v>
      </c>
      <c r="E13" s="7"/>
      <c r="F13" s="6" t="s">
        <v>67</v>
      </c>
      <c r="H13" s="26" t="s">
        <v>52</v>
      </c>
    </row>
    <row r="14" spans="2:8">
      <c r="D14" s="14"/>
      <c r="E14" s="14"/>
      <c r="F14" s="14"/>
    </row>
    <row r="16" spans="2:8" ht="32.5">
      <c r="B16" s="15" t="s">
        <v>53</v>
      </c>
      <c r="C16" s="16"/>
      <c r="D16" s="15" t="s">
        <v>33</v>
      </c>
      <c r="F16" s="15" t="s">
        <v>34</v>
      </c>
      <c r="G16" s="16"/>
      <c r="H16" s="15" t="s">
        <v>54</v>
      </c>
    </row>
    <row r="17" spans="2:8">
      <c r="B17" s="25" t="s">
        <v>68</v>
      </c>
      <c r="D17" s="11" t="s">
        <v>69</v>
      </c>
      <c r="E17" s="17"/>
      <c r="F17" s="18" t="s">
        <v>70</v>
      </c>
      <c r="H17" s="26" t="s">
        <v>71</v>
      </c>
    </row>
    <row r="18" spans="2:8" ht="52">
      <c r="B18" s="25" t="s">
        <v>72</v>
      </c>
      <c r="D18" s="8" t="s">
        <v>73</v>
      </c>
      <c r="E18" s="17"/>
      <c r="F18" s="19" t="s">
        <v>74</v>
      </c>
      <c r="H18" s="26" t="s">
        <v>75</v>
      </c>
    </row>
    <row r="19" spans="2:8">
      <c r="B19" s="25" t="s">
        <v>19</v>
      </c>
      <c r="D19" s="11" t="s">
        <v>76</v>
      </c>
      <c r="E19" s="17"/>
      <c r="F19" s="18" t="s">
        <v>77</v>
      </c>
      <c r="H19" s="26" t="s">
        <v>78</v>
      </c>
    </row>
    <row r="22" spans="2:8" ht="32.5">
      <c r="B22" s="53" t="s">
        <v>55</v>
      </c>
      <c r="C22" s="53"/>
      <c r="D22" s="53"/>
      <c r="E22" s="53"/>
      <c r="F22" s="53"/>
      <c r="G22" s="53"/>
      <c r="H22" s="53"/>
    </row>
    <row r="23" spans="2:8" ht="27.5">
      <c r="B23" s="20" t="s">
        <v>79</v>
      </c>
      <c r="C23" s="21"/>
      <c r="D23" s="22" t="s">
        <v>80</v>
      </c>
      <c r="E23" s="21"/>
      <c r="F23" s="22" t="s">
        <v>81</v>
      </c>
      <c r="G23" s="21"/>
      <c r="H23" s="23" t="s">
        <v>82</v>
      </c>
    </row>
    <row r="24" spans="2:8" ht="69.5" customHeight="1">
      <c r="B24" s="25" t="s">
        <v>83</v>
      </c>
      <c r="D24" s="24" t="s">
        <v>84</v>
      </c>
      <c r="E24" s="9"/>
      <c r="F24" s="24" t="s">
        <v>85</v>
      </c>
      <c r="H24" s="26" t="s">
        <v>86</v>
      </c>
    </row>
    <row r="25" spans="2:8" ht="78">
      <c r="B25" s="25" t="s">
        <v>87</v>
      </c>
      <c r="D25" s="10" t="s">
        <v>88</v>
      </c>
      <c r="E25" s="9"/>
      <c r="F25" s="10" t="s">
        <v>89</v>
      </c>
      <c r="H25" s="26" t="s">
        <v>90</v>
      </c>
    </row>
    <row r="26" spans="2:8" ht="104">
      <c r="B26" s="25" t="s">
        <v>91</v>
      </c>
      <c r="D26" s="10" t="s">
        <v>92</v>
      </c>
      <c r="E26" s="9"/>
      <c r="F26" s="10" t="s">
        <v>93</v>
      </c>
      <c r="H26" s="26" t="s">
        <v>94</v>
      </c>
    </row>
    <row r="27" spans="2:8" ht="104">
      <c r="B27" s="25" t="s">
        <v>95</v>
      </c>
      <c r="D27" s="10" t="s">
        <v>96</v>
      </c>
      <c r="E27" s="9"/>
      <c r="F27" s="10" t="s">
        <v>97</v>
      </c>
      <c r="H27" s="26" t="s">
        <v>98</v>
      </c>
    </row>
    <row r="28" spans="2:8" ht="104">
      <c r="B28" s="25" t="s">
        <v>99</v>
      </c>
      <c r="D28" s="10" t="s">
        <v>100</v>
      </c>
      <c r="E28" s="9"/>
      <c r="F28" s="10" t="s">
        <v>101</v>
      </c>
      <c r="H28" s="26" t="s">
        <v>102</v>
      </c>
    </row>
    <row r="29" spans="2:8" ht="104">
      <c r="B29" s="25" t="s">
        <v>103</v>
      </c>
      <c r="D29" s="10" t="s">
        <v>104</v>
      </c>
      <c r="E29" s="9"/>
      <c r="F29" s="10" t="s">
        <v>105</v>
      </c>
      <c r="H29" s="26" t="s">
        <v>106</v>
      </c>
    </row>
    <row r="30" spans="2:8" ht="104">
      <c r="B30" s="25" t="s">
        <v>107</v>
      </c>
      <c r="D30" s="10" t="s">
        <v>108</v>
      </c>
      <c r="E30" s="9"/>
      <c r="F30" s="10" t="s">
        <v>109</v>
      </c>
      <c r="H30" s="26" t="s">
        <v>110</v>
      </c>
    </row>
    <row r="31" spans="2:8" ht="78">
      <c r="B31" s="25" t="s">
        <v>111</v>
      </c>
      <c r="D31" s="10" t="s">
        <v>112</v>
      </c>
      <c r="E31" s="9"/>
      <c r="F31" s="10" t="s">
        <v>113</v>
      </c>
      <c r="H31" s="26" t="s">
        <v>114</v>
      </c>
    </row>
    <row r="32" spans="2:8" ht="130">
      <c r="B32" s="25" t="s">
        <v>115</v>
      </c>
      <c r="D32" s="10" t="s">
        <v>116</v>
      </c>
      <c r="E32" s="9"/>
      <c r="F32" s="10" t="s">
        <v>117</v>
      </c>
      <c r="H32" s="26" t="s">
        <v>118</v>
      </c>
    </row>
  </sheetData>
  <mergeCells count="3">
    <mergeCell ref="B2:D2"/>
    <mergeCell ref="F2:H2"/>
    <mergeCell ref="B22:H22"/>
  </mergeCells>
  <pageMargins left="0.7" right="0.7" top="0.75" bottom="0.75" header="0.3" footer="0.3"/>
  <pageSetup scale="47"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CE7D8-BD81-4F52-88B2-EA763CD20A3D}">
  <dimension ref="A1:H18"/>
  <sheetViews>
    <sheetView rightToLeft="1" view="pageBreakPreview" topLeftCell="A15" zoomScale="90" zoomScaleNormal="100" zoomScaleSheetLayoutView="90" workbookViewId="0">
      <selection activeCell="A16" sqref="A16:H16"/>
    </sheetView>
  </sheetViews>
  <sheetFormatPr defaultColWidth="8.90625" defaultRowHeight="12.5"/>
  <cols>
    <col min="1" max="1" width="27.08984375" style="27" customWidth="1"/>
    <col min="2" max="2" width="12.36328125" style="27" customWidth="1"/>
    <col min="3" max="5" width="9.6328125" style="27" customWidth="1"/>
    <col min="6" max="7" width="8.6328125" style="27" customWidth="1"/>
    <col min="8" max="8" width="26.453125" style="27" bestFit="1" customWidth="1"/>
    <col min="9" max="16384" width="8.90625" style="27"/>
  </cols>
  <sheetData>
    <row r="1" spans="1:8" s="30" customFormat="1" ht="26">
      <c r="A1" s="56" t="s">
        <v>148</v>
      </c>
      <c r="B1" s="56"/>
      <c r="C1" s="56"/>
      <c r="D1" s="56"/>
      <c r="E1" s="56"/>
      <c r="F1" s="56"/>
      <c r="G1" s="56"/>
      <c r="H1" s="56"/>
    </row>
    <row r="2" spans="1:8" s="30" customFormat="1" ht="26">
      <c r="A2" s="56" t="s">
        <v>142</v>
      </c>
      <c r="B2" s="56"/>
      <c r="C2" s="56"/>
      <c r="D2" s="56"/>
      <c r="E2" s="56"/>
      <c r="F2" s="56"/>
      <c r="G2" s="56"/>
      <c r="H2" s="56"/>
    </row>
    <row r="3" spans="1:8" s="28" customFormat="1" ht="21">
      <c r="H3" s="37" t="s">
        <v>23</v>
      </c>
    </row>
    <row r="4" spans="1:8" ht="21" customHeight="1">
      <c r="A4" s="36" t="s">
        <v>134</v>
      </c>
      <c r="B4" s="57">
        <v>2014</v>
      </c>
      <c r="C4" s="57">
        <v>2015</v>
      </c>
      <c r="D4" s="57">
        <v>2016</v>
      </c>
      <c r="E4" s="57">
        <v>2017</v>
      </c>
      <c r="F4" s="57">
        <v>2018</v>
      </c>
      <c r="G4" s="57">
        <v>2019</v>
      </c>
      <c r="H4" s="35" t="s">
        <v>15</v>
      </c>
    </row>
    <row r="5" spans="1:8" ht="21" customHeight="1">
      <c r="A5" s="32" t="s">
        <v>5</v>
      </c>
      <c r="B5" s="58"/>
      <c r="C5" s="58"/>
      <c r="D5" s="58"/>
      <c r="E5" s="58"/>
      <c r="F5" s="58"/>
      <c r="G5" s="58"/>
      <c r="H5" s="32" t="s">
        <v>133</v>
      </c>
    </row>
    <row r="6" spans="1:8" ht="20.149999999999999" customHeight="1">
      <c r="A6" s="33" t="s">
        <v>132</v>
      </c>
      <c r="B6" s="34">
        <v>8</v>
      </c>
      <c r="C6" s="34">
        <v>8</v>
      </c>
      <c r="D6" s="34">
        <v>8</v>
      </c>
      <c r="E6" s="34">
        <v>8</v>
      </c>
      <c r="F6" s="34">
        <v>8</v>
      </c>
      <c r="G6" s="34">
        <v>8</v>
      </c>
      <c r="H6" s="33" t="s">
        <v>131</v>
      </c>
    </row>
    <row r="7" spans="1:8" ht="20.149999999999999" customHeight="1">
      <c r="A7" s="33" t="s">
        <v>130</v>
      </c>
      <c r="B7" s="34">
        <v>30</v>
      </c>
      <c r="C7" s="34">
        <v>31</v>
      </c>
      <c r="D7" s="34">
        <v>32</v>
      </c>
      <c r="E7" s="34">
        <v>34</v>
      </c>
      <c r="F7" s="34">
        <v>34</v>
      </c>
      <c r="G7" s="34">
        <v>34</v>
      </c>
      <c r="H7" s="33" t="s">
        <v>129</v>
      </c>
    </row>
    <row r="8" spans="1:8" ht="20.149999999999999" customHeight="1">
      <c r="A8" s="33" t="s">
        <v>103</v>
      </c>
      <c r="B8" s="34">
        <v>29</v>
      </c>
      <c r="C8" s="34">
        <v>29</v>
      </c>
      <c r="D8" s="34">
        <v>29</v>
      </c>
      <c r="E8" s="34">
        <v>29</v>
      </c>
      <c r="F8" s="34">
        <v>29</v>
      </c>
      <c r="G8" s="34">
        <v>29</v>
      </c>
      <c r="H8" s="33" t="s">
        <v>128</v>
      </c>
    </row>
    <row r="9" spans="1:8" ht="20.149999999999999" customHeight="1">
      <c r="A9" s="33" t="s">
        <v>127</v>
      </c>
      <c r="B9" s="34">
        <v>44</v>
      </c>
      <c r="C9" s="34">
        <v>45</v>
      </c>
      <c r="D9" s="34">
        <v>48</v>
      </c>
      <c r="E9" s="34">
        <v>53</v>
      </c>
      <c r="F9" s="34">
        <v>63</v>
      </c>
      <c r="G9" s="34">
        <v>71</v>
      </c>
      <c r="H9" s="33" t="s">
        <v>126</v>
      </c>
    </row>
    <row r="10" spans="1:8" ht="20.149999999999999" customHeight="1">
      <c r="A10" s="33" t="s">
        <v>125</v>
      </c>
      <c r="B10" s="34">
        <v>19</v>
      </c>
      <c r="C10" s="34">
        <v>21</v>
      </c>
      <c r="D10" s="34">
        <v>21</v>
      </c>
      <c r="E10" s="34">
        <v>23</v>
      </c>
      <c r="F10" s="34">
        <v>23</v>
      </c>
      <c r="G10" s="34">
        <v>25</v>
      </c>
      <c r="H10" s="33" t="s">
        <v>124</v>
      </c>
    </row>
    <row r="11" spans="1:8" ht="20.149999999999999" customHeight="1">
      <c r="A11" s="33" t="s">
        <v>123</v>
      </c>
      <c r="B11" s="34">
        <v>13</v>
      </c>
      <c r="C11" s="34">
        <v>13</v>
      </c>
      <c r="D11" s="34">
        <v>13</v>
      </c>
      <c r="E11" s="34">
        <v>13</v>
      </c>
      <c r="F11" s="34">
        <v>13</v>
      </c>
      <c r="G11" s="34">
        <v>13</v>
      </c>
      <c r="H11" s="33" t="s">
        <v>122</v>
      </c>
    </row>
    <row r="12" spans="1:8" ht="20.149999999999999" customHeight="1">
      <c r="A12" s="33" t="s">
        <v>121</v>
      </c>
      <c r="B12" s="34">
        <v>15</v>
      </c>
      <c r="C12" s="34">
        <v>15</v>
      </c>
      <c r="D12" s="34">
        <v>15</v>
      </c>
      <c r="E12" s="34">
        <v>15</v>
      </c>
      <c r="F12" s="34">
        <v>15</v>
      </c>
      <c r="G12" s="34">
        <v>15</v>
      </c>
      <c r="H12" s="33" t="s">
        <v>120</v>
      </c>
    </row>
    <row r="13" spans="1:8" ht="27" customHeight="1">
      <c r="A13" s="32" t="s">
        <v>20</v>
      </c>
      <c r="B13" s="38">
        <f t="shared" ref="B13:G13" si="0">SUM(B6:B12)</f>
        <v>158</v>
      </c>
      <c r="C13" s="38">
        <f t="shared" si="0"/>
        <v>162</v>
      </c>
      <c r="D13" s="38">
        <f t="shared" si="0"/>
        <v>166</v>
      </c>
      <c r="E13" s="38">
        <f t="shared" si="0"/>
        <v>175</v>
      </c>
      <c r="F13" s="38">
        <f t="shared" si="0"/>
        <v>185</v>
      </c>
      <c r="G13" s="38">
        <f t="shared" si="0"/>
        <v>195</v>
      </c>
      <c r="H13" s="32" t="s">
        <v>7</v>
      </c>
    </row>
    <row r="14" spans="1:8" ht="13">
      <c r="A14" s="55"/>
      <c r="B14" s="55"/>
      <c r="C14" s="55"/>
      <c r="D14" s="55"/>
      <c r="E14" s="55"/>
      <c r="F14" s="55"/>
      <c r="G14" s="55"/>
      <c r="H14" s="55"/>
    </row>
    <row r="15" spans="1:8" ht="13">
      <c r="A15" s="31"/>
      <c r="B15" s="31"/>
      <c r="C15" s="31"/>
      <c r="D15" s="31"/>
      <c r="E15" s="31"/>
      <c r="F15" s="31"/>
      <c r="G15" s="31"/>
      <c r="H15" s="31"/>
    </row>
    <row r="16" spans="1:8" s="30" customFormat="1" ht="30.5" customHeight="1">
      <c r="A16" s="56" t="s">
        <v>149</v>
      </c>
      <c r="B16" s="56"/>
      <c r="C16" s="56"/>
      <c r="D16" s="56"/>
      <c r="E16" s="56"/>
      <c r="F16" s="56"/>
      <c r="G16" s="56"/>
      <c r="H16" s="56"/>
    </row>
    <row r="17" spans="1:8" s="30" customFormat="1" ht="30.5" customHeight="1">
      <c r="A17" s="56" t="s">
        <v>143</v>
      </c>
      <c r="B17" s="56"/>
      <c r="C17" s="56"/>
      <c r="D17" s="56"/>
      <c r="E17" s="56"/>
      <c r="F17" s="56"/>
      <c r="G17" s="56"/>
      <c r="H17" s="56"/>
    </row>
    <row r="18" spans="1:8" s="28" customFormat="1" ht="21">
      <c r="H18" s="29" t="s">
        <v>119</v>
      </c>
    </row>
  </sheetData>
  <mergeCells count="11">
    <mergeCell ref="A14:H14"/>
    <mergeCell ref="A16:H16"/>
    <mergeCell ref="A17:H17"/>
    <mergeCell ref="A1:H1"/>
    <mergeCell ref="A2:H2"/>
    <mergeCell ref="G4:G5"/>
    <mergeCell ref="F4:F5"/>
    <mergeCell ref="B4:B5"/>
    <mergeCell ref="C4:C5"/>
    <mergeCell ref="D4:D5"/>
    <mergeCell ref="E4:E5"/>
  </mergeCells>
  <printOptions horizontalCentered="1" verticalCentered="1"/>
  <pageMargins left="0.22" right="0.28999999999999998" top="0.31" bottom="0.81" header="0.21" footer="0.5"/>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B2EB1-392E-4960-A2B0-40BF5E69002F}">
  <dimension ref="A1:H37"/>
  <sheetViews>
    <sheetView rightToLeft="1" view="pageBreakPreview" zoomScale="90" zoomScaleNormal="100" zoomScaleSheetLayoutView="90" workbookViewId="0">
      <selection activeCell="I13" sqref="I13"/>
    </sheetView>
  </sheetViews>
  <sheetFormatPr defaultColWidth="8.90625" defaultRowHeight="12.5"/>
  <cols>
    <col min="1" max="1" width="26" style="27" customWidth="1"/>
    <col min="2" max="7" width="10.1796875" style="27" customWidth="1"/>
    <col min="8" max="8" width="26.453125" style="27" bestFit="1" customWidth="1"/>
    <col min="9" max="16384" width="8.90625" style="27"/>
  </cols>
  <sheetData>
    <row r="1" spans="1:8" s="30" customFormat="1" ht="28.5" customHeight="1">
      <c r="A1" s="56" t="s">
        <v>150</v>
      </c>
      <c r="B1" s="56"/>
      <c r="C1" s="56"/>
      <c r="D1" s="56"/>
      <c r="E1" s="56"/>
      <c r="F1" s="56"/>
      <c r="G1" s="56"/>
      <c r="H1" s="56"/>
    </row>
    <row r="2" spans="1:8" s="30" customFormat="1" ht="28.5" customHeight="1">
      <c r="A2" s="56" t="s">
        <v>144</v>
      </c>
      <c r="B2" s="56"/>
      <c r="C2" s="56"/>
      <c r="D2" s="56"/>
      <c r="E2" s="56"/>
      <c r="F2" s="56"/>
      <c r="G2" s="56"/>
      <c r="H2" s="56"/>
    </row>
    <row r="3" spans="1:8" s="28" customFormat="1" ht="21">
      <c r="H3" s="37" t="s">
        <v>18</v>
      </c>
    </row>
    <row r="4" spans="1:8" ht="21" customHeight="1">
      <c r="A4" s="36" t="s">
        <v>134</v>
      </c>
      <c r="B4" s="57">
        <v>2014</v>
      </c>
      <c r="C4" s="57">
        <v>2015</v>
      </c>
      <c r="D4" s="57">
        <v>2016</v>
      </c>
      <c r="E4" s="57">
        <v>2017</v>
      </c>
      <c r="F4" s="57">
        <v>2018</v>
      </c>
      <c r="G4" s="57">
        <v>2019</v>
      </c>
      <c r="H4" s="35" t="s">
        <v>15</v>
      </c>
    </row>
    <row r="5" spans="1:8" ht="21" customHeight="1">
      <c r="A5" s="32" t="s">
        <v>19</v>
      </c>
      <c r="B5" s="58"/>
      <c r="C5" s="58"/>
      <c r="D5" s="58"/>
      <c r="E5" s="58"/>
      <c r="F5" s="58"/>
      <c r="G5" s="58"/>
      <c r="H5" s="32" t="s">
        <v>6</v>
      </c>
    </row>
    <row r="6" spans="1:8" ht="26.4" customHeight="1">
      <c r="A6" s="33" t="s">
        <v>16</v>
      </c>
      <c r="B6" s="34">
        <v>8</v>
      </c>
      <c r="C6" s="34">
        <v>8</v>
      </c>
      <c r="D6" s="34">
        <v>60</v>
      </c>
      <c r="E6" s="34">
        <v>65</v>
      </c>
      <c r="F6" s="34">
        <v>70</v>
      </c>
      <c r="G6" s="34">
        <v>73</v>
      </c>
      <c r="H6" s="33" t="s">
        <v>8</v>
      </c>
    </row>
    <row r="7" spans="1:8" ht="26.4" customHeight="1">
      <c r="A7" s="33" t="s">
        <v>0</v>
      </c>
      <c r="B7" s="34">
        <v>31</v>
      </c>
      <c r="C7" s="34">
        <v>33</v>
      </c>
      <c r="D7" s="34">
        <v>42</v>
      </c>
      <c r="E7" s="34">
        <v>46</v>
      </c>
      <c r="F7" s="34">
        <v>48</v>
      </c>
      <c r="G7" s="34">
        <v>53</v>
      </c>
      <c r="H7" s="33" t="s">
        <v>9</v>
      </c>
    </row>
    <row r="8" spans="1:8" ht="26.4" customHeight="1">
      <c r="A8" s="33" t="s">
        <v>1</v>
      </c>
      <c r="B8" s="34">
        <v>29</v>
      </c>
      <c r="C8" s="34">
        <v>29</v>
      </c>
      <c r="D8" s="34">
        <v>27</v>
      </c>
      <c r="E8" s="34">
        <v>27</v>
      </c>
      <c r="F8" s="34">
        <v>28</v>
      </c>
      <c r="G8" s="34">
        <v>29</v>
      </c>
      <c r="H8" s="33" t="s">
        <v>10</v>
      </c>
    </row>
    <row r="9" spans="1:8" ht="26.4" customHeight="1">
      <c r="A9" s="33" t="s">
        <v>22</v>
      </c>
      <c r="B9" s="34">
        <v>43</v>
      </c>
      <c r="C9" s="34">
        <v>43</v>
      </c>
      <c r="D9" s="34">
        <v>6</v>
      </c>
      <c r="E9" s="34">
        <v>6</v>
      </c>
      <c r="F9" s="34">
        <v>7</v>
      </c>
      <c r="G9" s="34">
        <v>7</v>
      </c>
      <c r="H9" s="33" t="s">
        <v>11</v>
      </c>
    </row>
    <row r="10" spans="1:8" ht="26.4" customHeight="1">
      <c r="A10" s="33" t="s">
        <v>2</v>
      </c>
      <c r="B10" s="34">
        <v>19</v>
      </c>
      <c r="C10" s="34">
        <v>21</v>
      </c>
      <c r="D10" s="34">
        <v>5</v>
      </c>
      <c r="E10" s="34">
        <v>5</v>
      </c>
      <c r="F10" s="34">
        <v>5</v>
      </c>
      <c r="G10" s="34">
        <v>5</v>
      </c>
      <c r="H10" s="33" t="s">
        <v>14</v>
      </c>
    </row>
    <row r="11" spans="1:8" ht="26.4" customHeight="1">
      <c r="A11" s="33" t="s">
        <v>3</v>
      </c>
      <c r="B11" s="34">
        <v>13</v>
      </c>
      <c r="C11" s="34">
        <v>13</v>
      </c>
      <c r="D11" s="34">
        <v>14</v>
      </c>
      <c r="E11" s="34">
        <v>14</v>
      </c>
      <c r="F11" s="34">
        <v>15</v>
      </c>
      <c r="G11" s="34">
        <v>15</v>
      </c>
      <c r="H11" s="33" t="s">
        <v>135</v>
      </c>
    </row>
    <row r="12" spans="1:8" ht="26.4" customHeight="1">
      <c r="A12" s="33" t="s">
        <v>4</v>
      </c>
      <c r="B12" s="34">
        <v>15</v>
      </c>
      <c r="C12" s="34">
        <v>15</v>
      </c>
      <c r="D12" s="34">
        <v>12</v>
      </c>
      <c r="E12" s="34">
        <v>12</v>
      </c>
      <c r="F12" s="34">
        <v>12</v>
      </c>
      <c r="G12" s="34">
        <v>13</v>
      </c>
      <c r="H12" s="33" t="s">
        <v>13</v>
      </c>
    </row>
    <row r="13" spans="1:8" ht="27" customHeight="1">
      <c r="A13" s="32" t="s">
        <v>20</v>
      </c>
      <c r="B13" s="49">
        <f>SUM(B6:B12)</f>
        <v>158</v>
      </c>
      <c r="C13" s="32">
        <f t="shared" ref="C13:G13" si="0">SUM(C6:C12)</f>
        <v>162</v>
      </c>
      <c r="D13" s="32">
        <f t="shared" si="0"/>
        <v>166</v>
      </c>
      <c r="E13" s="32">
        <f t="shared" si="0"/>
        <v>175</v>
      </c>
      <c r="F13" s="32">
        <f t="shared" si="0"/>
        <v>185</v>
      </c>
      <c r="G13" s="32">
        <f t="shared" si="0"/>
        <v>195</v>
      </c>
      <c r="H13" s="32" t="s">
        <v>7</v>
      </c>
    </row>
    <row r="14" spans="1:8" ht="13">
      <c r="A14" s="55"/>
      <c r="B14" s="55"/>
      <c r="C14" s="55"/>
      <c r="D14" s="55"/>
      <c r="E14" s="55"/>
      <c r="F14" s="55"/>
      <c r="G14" s="55"/>
      <c r="H14" s="55"/>
    </row>
    <row r="15" spans="1:8" ht="13">
      <c r="A15" s="31"/>
      <c r="B15" s="31"/>
      <c r="C15" s="31"/>
      <c r="D15" s="31"/>
      <c r="E15" s="31"/>
      <c r="F15" s="31"/>
      <c r="G15" s="31"/>
      <c r="H15" s="31"/>
    </row>
    <row r="16" spans="1:8" s="30" customFormat="1" ht="29.5" customHeight="1">
      <c r="A16" s="56" t="s">
        <v>151</v>
      </c>
      <c r="B16" s="56"/>
      <c r="C16" s="56"/>
      <c r="D16" s="56"/>
      <c r="E16" s="56"/>
      <c r="F16" s="56"/>
      <c r="G16" s="56"/>
      <c r="H16" s="56"/>
    </row>
    <row r="17" spans="1:8" s="30" customFormat="1" ht="29.5" customHeight="1">
      <c r="A17" s="56" t="s">
        <v>145</v>
      </c>
      <c r="B17" s="56"/>
      <c r="C17" s="56"/>
      <c r="D17" s="56"/>
      <c r="E17" s="56"/>
      <c r="F17" s="56"/>
      <c r="G17" s="56"/>
      <c r="H17" s="56"/>
    </row>
    <row r="18" spans="1:8" s="28" customFormat="1" ht="21">
      <c r="H18" s="29" t="s">
        <v>136</v>
      </c>
    </row>
    <row r="37" ht="57" customHeight="1"/>
  </sheetData>
  <mergeCells count="11">
    <mergeCell ref="A14:H14"/>
    <mergeCell ref="A16:H16"/>
    <mergeCell ref="A17:H17"/>
    <mergeCell ref="A1:H1"/>
    <mergeCell ref="A2:H2"/>
    <mergeCell ref="B4:B5"/>
    <mergeCell ref="C4:C5"/>
    <mergeCell ref="D4:D5"/>
    <mergeCell ref="E4:E5"/>
    <mergeCell ref="F4:F5"/>
    <mergeCell ref="G4:G5"/>
  </mergeCells>
  <printOptions horizontalCentered="1" verticalCentered="1"/>
  <pageMargins left="0.22" right="0.28999999999999998" top="0.31" bottom="0.81" header="0.21" footer="0.5"/>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4B78-A88C-4D0F-90F9-909DD87C29F3}">
  <dimension ref="A1:M18"/>
  <sheetViews>
    <sheetView rightToLeft="1" view="pageBreakPreview" zoomScale="80" zoomScaleNormal="75" zoomScaleSheetLayoutView="80" workbookViewId="0">
      <selection activeCell="A16" sqref="A16:J16"/>
    </sheetView>
  </sheetViews>
  <sheetFormatPr defaultColWidth="8.90625" defaultRowHeight="12.5"/>
  <cols>
    <col min="1" max="1" width="23.6328125" style="27" customWidth="1"/>
    <col min="2" max="6" width="12.6328125" style="27" customWidth="1"/>
    <col min="7" max="7" width="13.90625" style="27" customWidth="1"/>
    <col min="8" max="9" width="12.6328125" style="27" customWidth="1"/>
    <col min="10" max="10" width="39.90625" style="27" bestFit="1" customWidth="1"/>
    <col min="11" max="11" width="14.90625" style="27" hidden="1" customWidth="1"/>
    <col min="12" max="16384" width="8.90625" style="27"/>
  </cols>
  <sheetData>
    <row r="1" spans="1:13" s="39" customFormat="1" ht="30" customHeight="1">
      <c r="A1" s="56" t="s">
        <v>152</v>
      </c>
      <c r="B1" s="56"/>
      <c r="C1" s="56"/>
      <c r="D1" s="56"/>
      <c r="E1" s="56"/>
      <c r="F1" s="56"/>
      <c r="G1" s="56"/>
      <c r="H1" s="56"/>
      <c r="I1" s="56"/>
      <c r="J1" s="56"/>
    </row>
    <row r="2" spans="1:13" s="40" customFormat="1" ht="30" customHeight="1">
      <c r="A2" s="56" t="s">
        <v>146</v>
      </c>
      <c r="B2" s="56"/>
      <c r="C2" s="56"/>
      <c r="D2" s="56"/>
      <c r="E2" s="56"/>
      <c r="F2" s="56"/>
      <c r="G2" s="56"/>
      <c r="H2" s="56"/>
      <c r="I2" s="56"/>
      <c r="J2" s="56"/>
    </row>
    <row r="3" spans="1:13" s="28" customFormat="1" ht="21">
      <c r="J3" s="37" t="s">
        <v>137</v>
      </c>
    </row>
    <row r="4" spans="1:13" ht="24.5" customHeight="1">
      <c r="A4" s="41" t="s">
        <v>19</v>
      </c>
      <c r="B4" s="32" t="s">
        <v>16</v>
      </c>
      <c r="C4" s="32" t="s">
        <v>0</v>
      </c>
      <c r="D4" s="32" t="s">
        <v>1</v>
      </c>
      <c r="E4" s="32" t="s">
        <v>22</v>
      </c>
      <c r="F4" s="32" t="s">
        <v>2</v>
      </c>
      <c r="G4" s="32" t="s">
        <v>3</v>
      </c>
      <c r="H4" s="32" t="s">
        <v>4</v>
      </c>
      <c r="I4" s="32" t="s">
        <v>20</v>
      </c>
      <c r="J4" s="35" t="s">
        <v>6</v>
      </c>
    </row>
    <row r="5" spans="1:13" ht="24.5" customHeight="1">
      <c r="A5" s="35" t="s">
        <v>5</v>
      </c>
      <c r="B5" s="42" t="s">
        <v>8</v>
      </c>
      <c r="C5" s="42" t="s">
        <v>9</v>
      </c>
      <c r="D5" s="42" t="s">
        <v>10</v>
      </c>
      <c r="E5" s="42" t="s">
        <v>11</v>
      </c>
      <c r="F5" s="42" t="s">
        <v>14</v>
      </c>
      <c r="G5" s="42" t="s">
        <v>12</v>
      </c>
      <c r="H5" s="42" t="s">
        <v>13</v>
      </c>
      <c r="I5" s="42" t="s">
        <v>7</v>
      </c>
      <c r="J5" s="36" t="s">
        <v>133</v>
      </c>
    </row>
    <row r="6" spans="1:13" ht="27.65" customHeight="1">
      <c r="A6" s="33" t="s">
        <v>132</v>
      </c>
      <c r="B6" s="34">
        <v>3</v>
      </c>
      <c r="C6" s="34">
        <v>1</v>
      </c>
      <c r="D6" s="34">
        <v>1</v>
      </c>
      <c r="E6" s="34">
        <v>1</v>
      </c>
      <c r="F6" s="34">
        <v>1</v>
      </c>
      <c r="G6" s="34">
        <v>1</v>
      </c>
      <c r="H6" s="34">
        <v>0</v>
      </c>
      <c r="I6" s="50">
        <f>SUM(B6:H6)</f>
        <v>8</v>
      </c>
      <c r="J6" s="33" t="s">
        <v>131</v>
      </c>
      <c r="K6" s="43"/>
      <c r="M6" s="44"/>
    </row>
    <row r="7" spans="1:13" ht="27.65" customHeight="1">
      <c r="A7" s="33" t="s">
        <v>130</v>
      </c>
      <c r="B7" s="34">
        <v>10</v>
      </c>
      <c r="C7" s="34">
        <v>14</v>
      </c>
      <c r="D7" s="34">
        <v>9</v>
      </c>
      <c r="E7" s="34">
        <v>0</v>
      </c>
      <c r="F7" s="34">
        <v>0</v>
      </c>
      <c r="G7" s="34">
        <v>1</v>
      </c>
      <c r="H7" s="34">
        <v>0</v>
      </c>
      <c r="I7" s="50">
        <f t="shared" ref="I7:I12" si="0">SUM(B7:H7)</f>
        <v>34</v>
      </c>
      <c r="J7" s="33" t="s">
        <v>129</v>
      </c>
      <c r="K7" s="43"/>
      <c r="M7" s="44"/>
    </row>
    <row r="8" spans="1:13" ht="27.65" customHeight="1">
      <c r="A8" s="33" t="s">
        <v>103</v>
      </c>
      <c r="B8" s="34">
        <v>3</v>
      </c>
      <c r="C8" s="34">
        <v>4</v>
      </c>
      <c r="D8" s="34">
        <v>2</v>
      </c>
      <c r="E8" s="34">
        <v>2</v>
      </c>
      <c r="F8" s="34">
        <v>2</v>
      </c>
      <c r="G8" s="34">
        <v>10</v>
      </c>
      <c r="H8" s="34">
        <v>6</v>
      </c>
      <c r="I8" s="50">
        <f t="shared" si="0"/>
        <v>29</v>
      </c>
      <c r="J8" s="33" t="s">
        <v>128</v>
      </c>
      <c r="K8" s="43"/>
    </row>
    <row r="9" spans="1:13" ht="27.65" customHeight="1">
      <c r="A9" s="33" t="s">
        <v>138</v>
      </c>
      <c r="B9" s="34">
        <v>30</v>
      </c>
      <c r="C9" s="34">
        <v>21</v>
      </c>
      <c r="D9" s="34">
        <v>13</v>
      </c>
      <c r="E9" s="34">
        <v>2</v>
      </c>
      <c r="F9" s="34">
        <v>0</v>
      </c>
      <c r="G9" s="34">
        <v>2</v>
      </c>
      <c r="H9" s="34">
        <v>3</v>
      </c>
      <c r="I9" s="50">
        <f t="shared" si="0"/>
        <v>71</v>
      </c>
      <c r="J9" s="33" t="s">
        <v>126</v>
      </c>
      <c r="K9" s="43"/>
    </row>
    <row r="10" spans="1:13" ht="27.65" customHeight="1">
      <c r="A10" s="33" t="s">
        <v>125</v>
      </c>
      <c r="B10" s="34">
        <v>9</v>
      </c>
      <c r="C10" s="34">
        <v>10</v>
      </c>
      <c r="D10" s="34">
        <v>3</v>
      </c>
      <c r="E10" s="34">
        <v>1</v>
      </c>
      <c r="F10" s="34">
        <v>1</v>
      </c>
      <c r="G10" s="34">
        <v>0</v>
      </c>
      <c r="H10" s="34">
        <v>1</v>
      </c>
      <c r="I10" s="50">
        <f t="shared" si="0"/>
        <v>25</v>
      </c>
      <c r="J10" s="33" t="s">
        <v>124</v>
      </c>
      <c r="K10" s="43"/>
    </row>
    <row r="11" spans="1:13" ht="27.65" customHeight="1">
      <c r="A11" s="33" t="s">
        <v>123</v>
      </c>
      <c r="B11" s="34">
        <v>5</v>
      </c>
      <c r="C11" s="34">
        <v>2</v>
      </c>
      <c r="D11" s="34">
        <v>1</v>
      </c>
      <c r="E11" s="34">
        <v>0</v>
      </c>
      <c r="F11" s="34">
        <v>1</v>
      </c>
      <c r="G11" s="34">
        <v>1</v>
      </c>
      <c r="H11" s="34">
        <v>3</v>
      </c>
      <c r="I11" s="50">
        <f t="shared" si="0"/>
        <v>13</v>
      </c>
      <c r="J11" s="33" t="s">
        <v>122</v>
      </c>
      <c r="K11" s="43"/>
    </row>
    <row r="12" spans="1:13" ht="28.25" customHeight="1">
      <c r="A12" s="33" t="s">
        <v>121</v>
      </c>
      <c r="B12" s="34">
        <v>13</v>
      </c>
      <c r="C12" s="34">
        <v>1</v>
      </c>
      <c r="D12" s="34">
        <v>0</v>
      </c>
      <c r="E12" s="34">
        <v>1</v>
      </c>
      <c r="F12" s="34">
        <v>0</v>
      </c>
      <c r="G12" s="34">
        <v>0</v>
      </c>
      <c r="H12" s="34">
        <v>0</v>
      </c>
      <c r="I12" s="50">
        <f t="shared" si="0"/>
        <v>15</v>
      </c>
      <c r="J12" s="33" t="s">
        <v>120</v>
      </c>
      <c r="K12" s="43"/>
    </row>
    <row r="13" spans="1:13" ht="27.65" customHeight="1">
      <c r="A13" s="32" t="s">
        <v>20</v>
      </c>
      <c r="B13" s="51">
        <f t="shared" ref="B13:I13" si="1">SUM(B6:B12)</f>
        <v>73</v>
      </c>
      <c r="C13" s="51">
        <f t="shared" si="1"/>
        <v>53</v>
      </c>
      <c r="D13" s="51">
        <f t="shared" si="1"/>
        <v>29</v>
      </c>
      <c r="E13" s="51">
        <f t="shared" si="1"/>
        <v>7</v>
      </c>
      <c r="F13" s="51">
        <f t="shared" si="1"/>
        <v>5</v>
      </c>
      <c r="G13" s="51">
        <f t="shared" si="1"/>
        <v>15</v>
      </c>
      <c r="H13" s="51">
        <f t="shared" si="1"/>
        <v>13</v>
      </c>
      <c r="I13" s="51">
        <f t="shared" si="1"/>
        <v>195</v>
      </c>
      <c r="J13" s="32" t="s">
        <v>7</v>
      </c>
      <c r="K13" s="43"/>
    </row>
    <row r="14" spans="1:13" ht="21.65" customHeight="1">
      <c r="A14" s="59"/>
      <c r="B14" s="59"/>
      <c r="C14" s="59"/>
      <c r="D14" s="59"/>
      <c r="E14" s="59"/>
      <c r="F14" s="59"/>
      <c r="G14" s="59"/>
      <c r="H14" s="59"/>
      <c r="I14" s="59"/>
      <c r="J14" s="59"/>
    </row>
    <row r="15" spans="1:13" ht="14">
      <c r="A15" s="45"/>
      <c r="B15" s="46"/>
      <c r="C15" s="46"/>
      <c r="D15" s="46"/>
      <c r="E15" s="46"/>
      <c r="F15" s="46"/>
      <c r="G15" s="46"/>
      <c r="H15" s="46"/>
      <c r="I15" s="46"/>
    </row>
    <row r="16" spans="1:13" s="39" customFormat="1" ht="26">
      <c r="A16" s="56" t="s">
        <v>153</v>
      </c>
      <c r="B16" s="56"/>
      <c r="C16" s="56"/>
      <c r="D16" s="56"/>
      <c r="E16" s="56"/>
      <c r="F16" s="56"/>
      <c r="G16" s="56"/>
      <c r="H16" s="56"/>
      <c r="I16" s="56"/>
      <c r="J16" s="56"/>
    </row>
    <row r="17" spans="1:11" s="40" customFormat="1" ht="26">
      <c r="A17" s="56" t="s">
        <v>147</v>
      </c>
      <c r="B17" s="56"/>
      <c r="C17" s="56"/>
      <c r="D17" s="56"/>
      <c r="E17" s="56"/>
      <c r="F17" s="56"/>
      <c r="G17" s="56"/>
      <c r="H17" s="56"/>
      <c r="I17" s="56"/>
      <c r="J17" s="56"/>
    </row>
    <row r="18" spans="1:11" s="28" customFormat="1" ht="21">
      <c r="A18" s="47"/>
      <c r="B18" s="47"/>
      <c r="C18" s="47"/>
      <c r="D18" s="47"/>
      <c r="E18" s="47"/>
      <c r="F18" s="47"/>
      <c r="G18" s="47"/>
      <c r="H18" s="47"/>
      <c r="I18" s="47"/>
      <c r="J18" s="29" t="s">
        <v>17</v>
      </c>
      <c r="K18" s="48"/>
    </row>
  </sheetData>
  <mergeCells count="5">
    <mergeCell ref="A1:J1"/>
    <mergeCell ref="A2:J2"/>
    <mergeCell ref="A14:J14"/>
    <mergeCell ref="A16:J16"/>
    <mergeCell ref="A17:J17"/>
  </mergeCells>
  <printOptions horizontalCentered="1" verticalCentered="1"/>
  <pageMargins left="0.24" right="0.24" top="0.12" bottom="0.27" header="0.12" footer="0.27"/>
  <pageSetup paperSize="9" scale="5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غلاف-Cover</vt:lpstr>
      <vt:lpstr>بيانات وصفية-Meta Data </vt:lpstr>
      <vt:lpstr>1 </vt:lpstr>
      <vt:lpstr>2</vt:lpstr>
      <vt:lpstr>3</vt:lpstr>
      <vt:lpstr>'1 '!Print_Area</vt:lpstr>
      <vt:lpstr>'2'!Print_Area</vt:lpstr>
      <vt:lpstr>'3'!Print_Area</vt:lpstr>
      <vt:lpstr>'غلاف-Cover'!Print_Area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Shamsa Alsabri</cp:lastModifiedBy>
  <cp:lastPrinted>2020-01-20T06:35:13Z</cp:lastPrinted>
  <dcterms:created xsi:type="dcterms:W3CDTF">1998-08-17T12:44:29Z</dcterms:created>
  <dcterms:modified xsi:type="dcterms:W3CDTF">2025-02-21T05:41:03Z</dcterms:modified>
</cp:coreProperties>
</file>